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8800" windowHeight="11700"/>
  </bookViews>
  <sheets>
    <sheet name="Прайс-лист ИИГ" sheetId="1" r:id="rId1"/>
  </sheets>
  <definedNames>
    <definedName name="_FilterDatabase" localSheetId="0" hidden="1">'Прайс-лист ИИГ'!$A$5:$M$139</definedName>
    <definedName name="_xlnm._FilterDatabase" localSheetId="0" hidden="1">'Прайс-лист ИИГ'!$A$5:$BX$122</definedName>
  </definedNames>
  <calcPr calcId="162913"/>
</workbook>
</file>

<file path=xl/calcChain.xml><?xml version="1.0" encoding="utf-8"?>
<calcChain xmlns="http://schemas.openxmlformats.org/spreadsheetml/2006/main">
  <c r="M6" i="1" l="1"/>
  <c r="M58" i="1" l="1"/>
  <c r="M105" i="1" l="1"/>
  <c r="M91" i="1" l="1"/>
  <c r="M31" i="1" l="1"/>
  <c r="M15" i="1" l="1"/>
  <c r="M111" i="1" l="1"/>
  <c r="M112" i="1"/>
  <c r="M33" i="1"/>
  <c r="M38" i="1"/>
  <c r="M62" i="1" l="1"/>
  <c r="M57" i="1"/>
  <c r="M7" i="1"/>
  <c r="M60" i="1" l="1"/>
  <c r="M49" i="1"/>
  <c r="M70" i="1" l="1"/>
  <c r="M114" i="1" l="1"/>
  <c r="M100" i="1" l="1"/>
  <c r="M93" i="1"/>
  <c r="M20" i="1" l="1"/>
  <c r="M98" i="1" l="1"/>
  <c r="M23" i="1" l="1"/>
  <c r="M104" i="1" l="1"/>
  <c r="M61" i="1" l="1"/>
  <c r="M26" i="1"/>
  <c r="M94" i="1"/>
  <c r="M120" i="1"/>
  <c r="M51" i="1" l="1"/>
  <c r="M83" i="1" l="1"/>
  <c r="M109" i="1" l="1"/>
  <c r="M108" i="1"/>
  <c r="M43" i="1" l="1"/>
  <c r="M53" i="1" l="1"/>
  <c r="M21" i="1"/>
  <c r="M18" i="1"/>
  <c r="M48" i="1" l="1"/>
  <c r="M41" i="1" l="1"/>
  <c r="M12" i="1" l="1"/>
  <c r="M122" i="1" l="1"/>
  <c r="M99" i="1"/>
  <c r="M121" i="1" l="1"/>
  <c r="M125" i="1" l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24" i="1"/>
  <c r="M10" i="1" l="1"/>
  <c r="M32" i="1"/>
  <c r="M34" i="1"/>
  <c r="M35" i="1"/>
  <c r="M37" i="1"/>
  <c r="M40" i="1"/>
  <c r="M44" i="1"/>
  <c r="M45" i="1"/>
  <c r="M46" i="1"/>
  <c r="M47" i="1"/>
  <c r="M50" i="1"/>
  <c r="M54" i="1"/>
  <c r="M55" i="1"/>
  <c r="M56" i="1"/>
  <c r="M59" i="1"/>
  <c r="M64" i="1"/>
  <c r="M65" i="1"/>
  <c r="M67" i="1"/>
  <c r="M68" i="1"/>
  <c r="M69" i="1"/>
  <c r="M71" i="1"/>
  <c r="M72" i="1"/>
  <c r="M74" i="1"/>
  <c r="M73" i="1"/>
  <c r="M75" i="1"/>
  <c r="M81" i="1"/>
  <c r="M84" i="1"/>
  <c r="M85" i="1"/>
  <c r="M86" i="1"/>
  <c r="M87" i="1"/>
  <c r="M89" i="1"/>
  <c r="M92" i="1"/>
  <c r="M97" i="1"/>
  <c r="M101" i="1"/>
  <c r="M103" i="1"/>
  <c r="M107" i="1"/>
  <c r="M110" i="1"/>
  <c r="M116" i="1"/>
  <c r="M119" i="1"/>
  <c r="M11" i="1"/>
  <c r="M13" i="1"/>
  <c r="M14" i="1"/>
  <c r="M17" i="1"/>
  <c r="M19" i="1"/>
  <c r="M22" i="1"/>
  <c r="M27" i="1"/>
  <c r="M25" i="1"/>
  <c r="M30" i="1"/>
  <c r="M29" i="1"/>
  <c r="M8" i="1"/>
  <c r="M9" i="1"/>
</calcChain>
</file>

<file path=xl/sharedStrings.xml><?xml version="1.0" encoding="utf-8"?>
<sst xmlns="http://schemas.openxmlformats.org/spreadsheetml/2006/main" count="1059" uniqueCount="675">
  <si>
    <t>Название</t>
  </si>
  <si>
    <t>Автор</t>
  </si>
  <si>
    <t>ISBN</t>
  </si>
  <si>
    <t>Стандарт</t>
  </si>
  <si>
    <t>Метка</t>
  </si>
  <si>
    <t>пер.</t>
  </si>
  <si>
    <t>обл.</t>
  </si>
  <si>
    <t>Гайдар Е.Т.</t>
  </si>
  <si>
    <t>Сален П.</t>
  </si>
  <si>
    <t>978-5-93255-412-8</t>
  </si>
  <si>
    <t>Эйхенгрин Б.</t>
  </si>
  <si>
    <t>Исход. Как миграция изменяет наш мир.</t>
  </si>
  <si>
    <t>Коллиер П.</t>
  </si>
  <si>
    <t>978-5-93255-482-1</t>
  </si>
  <si>
    <t>Корпорации в условиях растущего многообразия: познание, руководство и институты</t>
  </si>
  <si>
    <t>Аоки М.</t>
  </si>
  <si>
    <t>978-5-93255-426-5</t>
  </si>
  <si>
    <t>Культура в экономической науке. История, методологические рассуждения и области практического применения в современности</t>
  </si>
  <si>
    <t>978-5-93255-445-6</t>
  </si>
  <si>
    <t>978-5-93255-473-9</t>
  </si>
  <si>
    <t>Лекции по экономическому росту</t>
  </si>
  <si>
    <t>Лукас Р. Э.</t>
  </si>
  <si>
    <t>978-593255-364-0</t>
  </si>
  <si>
    <t>Микротеория инновационного предпринимательства</t>
  </si>
  <si>
    <t>Баумоль У.</t>
  </si>
  <si>
    <t>978-5-93255-376-3</t>
  </si>
  <si>
    <t>ООО "Переселение народов". Краткое пособие для понимания современного миграционного кризиса.</t>
  </si>
  <si>
    <t>978-5-93255-474-6</t>
  </si>
  <si>
    <t xml:space="preserve">От ритуала к рекорду. Природа современного спорта </t>
  </si>
  <si>
    <t>Гуттман А.</t>
  </si>
  <si>
    <t>978-5-93255-434-0</t>
  </si>
  <si>
    <t>Преднамеренный кризис. Неизвестная история всемирного финансового переворота, и что вы можете с этим сделать</t>
  </si>
  <si>
    <t>Волф Дж. Т.</t>
  </si>
  <si>
    <t>978-5-93255-359-6</t>
  </si>
  <si>
    <t>Макклоски Д.</t>
  </si>
  <si>
    <t>978-5-93255-413-5</t>
  </si>
  <si>
    <t>Сдвиги и шоки. Чему нас научил и ещё должен научить финансовый кризис</t>
  </si>
  <si>
    <t>Вулф М.</t>
  </si>
  <si>
    <t>978-5-93255-460-9</t>
  </si>
  <si>
    <t>Следующая конвергенция: будущее экономического роста в мире, живущем на разных скоростях</t>
  </si>
  <si>
    <t>Спенс М.</t>
  </si>
  <si>
    <t>978-5-93255-356-5</t>
  </si>
  <si>
    <t xml:space="preserve">Среднего более не дано. Как выйти из эпохи Великой стагнации </t>
  </si>
  <si>
    <t>Коуэн Т.</t>
  </si>
  <si>
    <t xml:space="preserve">Странная наука экономика. Приглашение к разговору </t>
  </si>
  <si>
    <t>Кламер А.</t>
  </si>
  <si>
    <t>978-5-93255-403-6</t>
  </si>
  <si>
    <t>Родрик Д.</t>
  </si>
  <si>
    <t>Год</t>
  </si>
  <si>
    <t xml:space="preserve"> 978-5-93255-419-7</t>
  </si>
  <si>
    <t>Лекции о торговле, или о гражданской экономике</t>
  </si>
  <si>
    <t xml:space="preserve">Оформление </t>
  </si>
  <si>
    <t>Стр.</t>
  </si>
  <si>
    <t>978-5-93255-500-2</t>
  </si>
  <si>
    <t>978-5-93255-497-5</t>
  </si>
  <si>
    <t xml:space="preserve">Глобальные дисбалансы и уроки Бреттон-Вудса </t>
  </si>
  <si>
    <t>978-5-93255-506-4</t>
  </si>
  <si>
    <t>Провалы государства. Общество, рынки и правила. Серия "Право и экономика"</t>
  </si>
  <si>
    <t>Проклятие наличности</t>
  </si>
  <si>
    <t>Рогофф К.</t>
  </si>
  <si>
    <t>978-5-93255-509-5</t>
  </si>
  <si>
    <t>Гамлет и Эдип</t>
  </si>
  <si>
    <t>978-5-93255-515-6</t>
  </si>
  <si>
    <t>Агамбен Дж.</t>
  </si>
  <si>
    <t>978-5-93255-522-4</t>
  </si>
  <si>
    <t>Отцы и дети</t>
  </si>
  <si>
    <t>Кларк Гр.</t>
  </si>
  <si>
    <t>978-5-93255-512-5</t>
  </si>
  <si>
    <t>Джонс Э.</t>
  </si>
  <si>
    <t>Бёгельсдейк Ш.,   Маселанд Р.</t>
  </si>
  <si>
    <t>Клаус В. , Иржи В.</t>
  </si>
  <si>
    <t>Лейцель Дж.</t>
  </si>
  <si>
    <t>Долфсма В.</t>
  </si>
  <si>
    <t>Декорации/Зависимости. Оммаж Жаку Деррида.Штрихи к автопортрету одного философского поколения. Библиотека журнала «Логос»</t>
  </si>
  <si>
    <t>Маяцкий М.</t>
  </si>
  <si>
    <t>978-5-93255-559-0</t>
  </si>
  <si>
    <t>Рассуждения о «конце революции». Библиотека журнала «Логос»</t>
  </si>
  <si>
    <t>Капустин Б.</t>
  </si>
  <si>
    <t>Откровенный разговор о торговле. Идеи для разумной мировой экономики.</t>
  </si>
  <si>
    <t>978-5-93255-560-6</t>
  </si>
  <si>
    <t>Искусство государственной стратегии. Мобилизация власти и знания  во имя всеобщего блага</t>
  </si>
  <si>
    <t>Малган Дж.</t>
  </si>
  <si>
    <t>Туз А.</t>
  </si>
  <si>
    <t>Об истине. Библиотека журнала "Логос"</t>
  </si>
  <si>
    <t>Франкфурт Г.</t>
  </si>
  <si>
    <t>978-5-93255-593-4</t>
  </si>
  <si>
    <t xml:space="preserve"> 978-5-93255-598-9</t>
  </si>
  <si>
    <t>Образовательная модель свободных искусств и наук: мировой и российский опыт</t>
  </si>
  <si>
    <t xml:space="preserve"> 978-5-93255-600-9</t>
  </si>
  <si>
    <t>Обогащение. Критика товара</t>
  </si>
  <si>
    <t xml:space="preserve">Болтански Л.,  Эскер А. </t>
  </si>
  <si>
    <t>978-5-93255-603-0</t>
  </si>
  <si>
    <t>Дворкин Р.</t>
  </si>
  <si>
    <t>978-5-93255-612-2</t>
  </si>
  <si>
    <t>Империя права, второе изд.</t>
  </si>
  <si>
    <t>Альманах Центра исследований экономической культуры, Труд и досуг</t>
  </si>
  <si>
    <t xml:space="preserve">978-5-93255-618-4 </t>
  </si>
  <si>
    <t>Экология права. На пути к правовой системе в гармонии с природой и обществом</t>
  </si>
  <si>
    <t xml:space="preserve"> Капра Ф., Маттеи У.</t>
  </si>
  <si>
    <t>978-5-93255-595-8</t>
  </si>
  <si>
    <t>Экономика и экономическая политика в условиях пандемии</t>
  </si>
  <si>
    <t>978-5-93255-617-7</t>
  </si>
  <si>
    <t>Авторитет права. Эссе о праве и морали</t>
  </si>
  <si>
    <t xml:space="preserve">978-5-93255-622-1 </t>
  </si>
  <si>
    <t>Политическая экономия Николая Зибера. Антология</t>
  </si>
  <si>
    <t>978-5-93255-624-5</t>
  </si>
  <si>
    <t>Харрингтон Бр.</t>
  </si>
  <si>
    <t>978-5-93255-610-8</t>
  </si>
  <si>
    <t>Капитал без границ: управляющие частным капиталом и один процент</t>
  </si>
  <si>
    <t>Капитализм и ничего больше: будущее системы, которая правит миром</t>
  </si>
  <si>
    <t>Миланович Бр.</t>
  </si>
  <si>
    <t>978-5-93255-632-0</t>
  </si>
  <si>
    <t>Макнелли Р.</t>
  </si>
  <si>
    <t xml:space="preserve"> 978-5-93255-625-2</t>
  </si>
  <si>
    <t xml:space="preserve">Филиппон Т. </t>
  </si>
  <si>
    <t>978-5-93255-583-5</t>
  </si>
  <si>
    <t>Автоматизация и будущее работы</t>
  </si>
  <si>
    <t>Бенанав А.</t>
  </si>
  <si>
    <t xml:space="preserve">978-5-93255-639-9 </t>
  </si>
  <si>
    <t xml:space="preserve">Долгое время. Россия в мире: очерки экономической истории </t>
  </si>
  <si>
    <t>978-5-93255-635-1</t>
  </si>
  <si>
    <t>978-5-93255-641-2</t>
  </si>
  <si>
    <t>Воллрат Д.</t>
  </si>
  <si>
    <t xml:space="preserve"> 978‑5‑93255‑642-9</t>
  </si>
  <si>
    <t>Инновационный комплекс. Города, технологии и новая экономика</t>
  </si>
  <si>
    <t xml:space="preserve"> 978-5-93255-644-3</t>
  </si>
  <si>
    <t>Зукин Ш.</t>
  </si>
  <si>
    <t>Габриэль М.</t>
  </si>
  <si>
    <t>978-5-93255-647-4</t>
  </si>
  <si>
    <t>Дата поступления</t>
  </si>
  <si>
    <t>Вернуться к капитализму, чтобы избежать кризисов</t>
  </si>
  <si>
    <t>Государственная теория денег.</t>
  </si>
  <si>
    <t>978-5-93255-650-4</t>
  </si>
  <si>
    <t>Кулаев М.А.</t>
  </si>
  <si>
    <t>978-5-93255-652-8</t>
  </si>
  <si>
    <t>Несовершенные институты. Возможности и границы реформ</t>
  </si>
  <si>
    <t>Эггертссон Т.</t>
  </si>
  <si>
    <t xml:space="preserve"> 978-5-93255-623-8</t>
  </si>
  <si>
    <t>978-5-93255-648-1</t>
  </si>
  <si>
    <t>Расков Д..Е.</t>
  </si>
  <si>
    <t>Риторика институционализма</t>
  </si>
  <si>
    <t>Риторика экономической науки</t>
  </si>
  <si>
    <t>Опыт о природе коммерции: общие вопросы</t>
  </si>
  <si>
    <t>978-5-93255-663-4</t>
  </si>
  <si>
    <t>Кантильон Р.</t>
  </si>
  <si>
    <t>Прист Дж.Л.</t>
  </si>
  <si>
    <t>978-5-93255-661-0</t>
  </si>
  <si>
    <t>Альманах Центра исследований экономической культуры Кино и капитал</t>
  </si>
  <si>
    <t>Синтез современности: руины ГАХН и постдисциплинарность. Библиотека журнала "Логос"</t>
  </si>
  <si>
    <t>Отпускная цена, базовая, руб.(в т. ч. НДС 10%)</t>
  </si>
  <si>
    <t>Эпоха надзорного капитализма. Битва за человеческое будущее на новых рубежах власти</t>
  </si>
  <si>
    <t xml:space="preserve"> Зубофф Ш.</t>
  </si>
  <si>
    <t>Учетное название</t>
  </si>
  <si>
    <t>Аарон Бенанав "Автоматизация и будущее работы"</t>
  </si>
  <si>
    <t>Альманах Центра исследований экономической культуры Вып 6 Кино и капитал</t>
  </si>
  <si>
    <t>Альманах Центра исследований экономической культуры. Вып. 7 "Труд и досуг". Под ред. Д.Е.Раскова</t>
  </si>
  <si>
    <t>Аоки Корпорации в условиях растущего многообразия</t>
  </si>
  <si>
    <t>Баумоль Микротеория инновационнго предпринимательства</t>
  </si>
  <si>
    <t>Бегельсдейк Культура в экономической науке</t>
  </si>
  <si>
    <t>Борис Капустин "Рассуждения о конце революции"</t>
  </si>
  <si>
    <t>Брук Харрингтон "Капитал без границ:управляющие частными активами и один процент"</t>
  </si>
  <si>
    <t>Волф Преднамеренный кризис</t>
  </si>
  <si>
    <t>Вульф Сдвиги и шоки</t>
  </si>
  <si>
    <t>Гарри Г. Франкфурт Об истине</t>
  </si>
  <si>
    <t>Д.Родрик "Откровенный разговор о торговле:идеи для здоровой мировой экономики</t>
  </si>
  <si>
    <t>Дворкин Р. Империя права</t>
  </si>
  <si>
    <t>Джефф Малган "Искусство государственной стратегии:мобилизация власти и знания во имя всеобщего блага</t>
  </si>
  <si>
    <t>Джонс Гамлет и Эдип</t>
  </si>
  <si>
    <t>Эйхенгрин Глобальные дисбалансы и уроки Бреттон-Вудса</t>
  </si>
  <si>
    <t>Долфсма Провалы государства</t>
  </si>
  <si>
    <t>Е.Т.Гайдар "Долгое время.Россия в мире:очерки экономической теории"</t>
  </si>
  <si>
    <t>Зукин,Шарон."Инновационный комплекс:города,технологические компании  и новая экономика"</t>
  </si>
  <si>
    <t>Кламер Странная наука экон</t>
  </si>
  <si>
    <t>Кларк Отцы и дети</t>
  </si>
  <si>
    <t>Клаус Переселение народов</t>
  </si>
  <si>
    <t>Кнапп,Георг Фридрих "Государсвенная теория денег"</t>
  </si>
  <si>
    <t>Коллиер Исход. Как миграция меняет наш мир</t>
  </si>
  <si>
    <t>Коуэн Среднего более не дано</t>
  </si>
  <si>
    <t>Лукас Лекции по экономическому росту</t>
  </si>
  <si>
    <t>Люк Болтански и Арно Эскере Обогащение: критика товара</t>
  </si>
  <si>
    <t>Макклоски Риторика экономической науки</t>
  </si>
  <si>
    <t>Миланович,Бранко Капитализм и больше ничего</t>
  </si>
  <si>
    <t>Образовательная модель свободных искусств и наук</t>
  </si>
  <si>
    <t>Под редакцией Сазонова Н.М. Синтез современности:руины ГАХН и постдициплинарность</t>
  </si>
  <si>
    <t>Политическая экономия Николая Зибера. Антология под ред. Д.Е.Раскова</t>
  </si>
  <si>
    <t>Расков Д.Е."Риторика институционализма"</t>
  </si>
  <si>
    <t>Рац Джозеф "Авторитет права: очерки о праве и морали"</t>
  </si>
  <si>
    <t>Ричард Кантильон "Опыт о природе коммерции:общие вопросы"</t>
  </si>
  <si>
    <t>Рогофф Проклятие наличных</t>
  </si>
  <si>
    <t>Сален Вернуться к капитализму</t>
  </si>
  <si>
    <t>Спенс Следующая конвергенция</t>
  </si>
  <si>
    <t>Фритьоф Капра, Уго Маттеи "Экология права"</t>
  </si>
  <si>
    <t>Шошана Зубофф Эпоха надзорного капитализма:битва за человеческое будущее на новом рубеже власти</t>
  </si>
  <si>
    <t>Эггертссон, Трауинн Несовершенные институты:возможности и ограничения реформ</t>
  </si>
  <si>
    <t>Гуттман От ритуала к рекорду</t>
  </si>
  <si>
    <t>978-5-7749-0692-5</t>
  </si>
  <si>
    <t>978-5-7749-0691-8</t>
  </si>
  <si>
    <t>978-5-7749-0693-2</t>
  </si>
  <si>
    <t>978-5-7749-0694-9</t>
  </si>
  <si>
    <t>Собрание сочинений в пятнадцати томах. Том 5: Статьи. 1970-1991 гг.</t>
  </si>
  <si>
    <t>978-5-7749-0690-1</t>
  </si>
  <si>
    <t>Собрание сочинений в пятнадцати томах. Том 6: Статьи 90-х гг. XX в.</t>
  </si>
  <si>
    <t>978-5-7749-0696-3</t>
  </si>
  <si>
    <t>Собрание сочинений в пятнадцати томах. Том 7: Статьи. 2001-2009 гг.</t>
  </si>
  <si>
    <t>978-5-7749-0697-0</t>
  </si>
  <si>
    <t>Собрание сочинений в пятнадцати томах. Том 8: Интервью  с 1991 по 1998 гг.</t>
  </si>
  <si>
    <t>978-5-7749-0788-5</t>
  </si>
  <si>
    <t>Собрание сочинений в пятнадцати томах. Том 9: Интервью. 1998-2004 гг.</t>
  </si>
  <si>
    <t>978-5-7749-0860-8</t>
  </si>
  <si>
    <t>Собрание сочинений в пятнадцати томах. Том10: Интервью с 2005 по 2009 гг.</t>
  </si>
  <si>
    <t>978-5-7749-0864-6</t>
  </si>
  <si>
    <t>Собрание сочинений в пятнадцати томах. Том 11</t>
  </si>
  <si>
    <t>978-5-7749-0869-1</t>
  </si>
  <si>
    <t>Собрание сочинений в пятнадцати томах. Том 12</t>
  </si>
  <si>
    <t>978-5-7749-0874-5</t>
  </si>
  <si>
    <t>Собрание сочинений в пятнадцати томах. Том 13</t>
  </si>
  <si>
    <t>978-5-7749-0878-3</t>
  </si>
  <si>
    <t>Собрание сочинений в пятнадцати томах. Том 14</t>
  </si>
  <si>
    <t>978-5-7749-1183-7</t>
  </si>
  <si>
    <t>Собрание сочинений в пятнадцати томах. Том 15</t>
  </si>
  <si>
    <t>978-5-7749-1255-1</t>
  </si>
  <si>
    <t>Собрание сочинений в пятнадцати томах. Справочный том</t>
  </si>
  <si>
    <t>978-5-85006-320-7</t>
  </si>
  <si>
    <t>Собр соч Е.Т.Гайдара т 5</t>
  </si>
  <si>
    <t>Собр соч Е.Т.Гайдара т 6</t>
  </si>
  <si>
    <t>Собр соч Е.Т.Гайдара т 7</t>
  </si>
  <si>
    <t>Собр соч Е.Т.Гайдара т 8</t>
  </si>
  <si>
    <t>Собр соч Е.Т.Гайдара т 9</t>
  </si>
  <si>
    <t>Собр соч Е.Т.Гайдара т 10</t>
  </si>
  <si>
    <t>Собр соч Е.Т.Гайдара т 11</t>
  </si>
  <si>
    <t>Собр соч Е.Т.Гайдара т 12</t>
  </si>
  <si>
    <t>Собр соч Е.Т.Гайдара т 13</t>
  </si>
  <si>
    <t>Собр соч Е.Т.Гайдара т 14</t>
  </si>
  <si>
    <t>Собр соч Е.Т.Гайдара т 15</t>
  </si>
  <si>
    <t>Собрание сочинений в 15 томах. 
Том справочный. Е.Т.Гайдар</t>
  </si>
  <si>
    <t xml:space="preserve"> 978-5-93255-545-3</t>
  </si>
  <si>
    <t xml:space="preserve">Полное наименование: Фонд «Институт экономической политики имени Е.Т. Гайдара»
Сокращенное наименование: Институт Гайдара, ИЭП им. Гайдара
Адрес места нахождения / юридический адрес: 125009, г. Москва, вн. тер. г. муниципальный округ Пресненский, переулок Газетный, дом 3-5, строение 1
Почтовый адрес: 125993, г. Москва, Газетный переулок, дом 3-5, строение 1
ОГРН 1037739348822, ИНН 7729097138,КПП 770301001
Наименование банка: ПАО Сбербанк г. Москва
р/с 40703810638000001875,к/с 30101810400000000225,БИК 044525225
Электронный адрес: info@iep.ru 
Контактный телефон: 8(495) 629-47-13
Исполнительный директор: Приходько Сергей Вадимович
 </t>
  </si>
  <si>
    <t>Дженовези Лекции о торговле</t>
  </si>
  <si>
    <t>Эльстер Ю.</t>
  </si>
  <si>
    <t>Россия в эпоху изменения климата</t>
  </si>
  <si>
    <t>Густафсон Т.</t>
  </si>
  <si>
    <t>978-5-93255-669-6</t>
  </si>
  <si>
    <t>Этика микроагрессии</t>
  </si>
  <si>
    <t>Рини Р.</t>
  </si>
  <si>
    <t>978-5-93255-670-2</t>
  </si>
  <si>
    <t>Под ред. Сазонова Н.М.</t>
  </si>
  <si>
    <t>978-5-93255-605-4</t>
  </si>
  <si>
    <t>Дженовези А.</t>
  </si>
  <si>
    <t>Кнапп Г. Фр.</t>
  </si>
  <si>
    <t xml:space="preserve">https://www.iep.ru/ru/izdatelstvo/book/2022/avtomatizatsiya-i-budushchee-raboty.html </t>
  </si>
  <si>
    <t>https://www.iep.ru/ru/izdatelstvo/book/2021/avtoritet-prava-esse-o-prave-i-morali.html</t>
  </si>
  <si>
    <t xml:space="preserve">https://www.iep.ru/ru/izdatelstvo/book/2019/kino-i-kapital.html  </t>
  </si>
  <si>
    <t>под ред.Д.Е. Раскова</t>
  </si>
  <si>
    <t xml:space="preserve">https://www.iep.ru/ru/izdatelstvo/book/2021/almanakh-tsiek-trud-i-dosug.html </t>
  </si>
  <si>
    <t xml:space="preserve">https://www.iep.ru/ru/izdatelstvo/book/2022/velikiy-povorot-kak-amerika-otkazalas-ot-svobodnykh-rynkov.html </t>
  </si>
  <si>
    <t xml:space="preserve">https://www.iep.ru/ru/izdatelstvo/book/2024/vozniknovenie-i-utverzhdenie-ekonomicheskoy-teorii-prava-intellektualnaya-istoriya-.html </t>
  </si>
  <si>
    <t xml:space="preserve">https://www.iep.ru/ru/izdatelstvo/book/2020/vysochayshaya-bednost-monasheskie-pravila-i-forma-zhizni.html </t>
  </si>
  <si>
    <t xml:space="preserve">https://www.iep.ru/ru/izdatelstvo/book/2018/ernest-dzhons-gamlet-i-edip.html </t>
  </si>
  <si>
    <t xml:space="preserve">https://www.iep.ru/ru/izdatelstvo/book/2023/gosudarstvennaya-teoriya-deneg.html </t>
  </si>
  <si>
    <t>Ссылка на описание книги</t>
  </si>
  <si>
    <t>https://www.iep.ru/ru/izdatelstvo/book/2017/barri-eikhengrin-globalnye-disbalansy-i-uroki-bretton-vudsa.html</t>
  </si>
  <si>
    <t>https://www.iep.ru/ru/izdatelstvo/book/2022/dolgoe-vremya-rossiya-v-mire-ocherki-ekonomicheskoy-istorii.html</t>
  </si>
  <si>
    <t>https://www.iep.ru/ru/izdatelstvo/book/2019/dekoratsii-zavisimosti-ommazh-zhaku-derrida-shtrikhi-k-avtoportretu-odnogo-filosofskogo-pokoleniya.html</t>
  </si>
  <si>
    <t>https://www.iep.ru/ru/izdatelstvo/book/2023/zrelyy-rost-pochemu-ekonomicheskaya-stagnatsiya-yavlyaetsya-priznakom-uspekha.html</t>
  </si>
  <si>
    <t>https://www.iep.ru/ru/izdatelstvo/book/2023/innovatsionnyy-kompleks-goroda-tekhnologii-i-novaya-ekonomika.html</t>
  </si>
  <si>
    <t>https://www.iep.ru/ru/izdatelstvo/book/2011/iskusstvo-gosudarstvennoy-strategii-mobilizatsiya-vlasti-i-znaniya-vo-imya-vseobshchego-blaga.html</t>
  </si>
  <si>
    <t>https://www.iep.ru/ru/izdatelstvo/book/2016/pol-kollier-iskhod-kak-migratciia-izmeniaet-nash-mir.html</t>
  </si>
  <si>
    <t>https://www.iep.ru/ru/izdatelstvo/book/2022/kapital-bez-granits-upravlyayushchie-chastnym-kapitalom-i-odin-protsent-.html</t>
  </si>
  <si>
    <t>https://www.iep.ru/ru/izdatelstvo/book/2022/kapitalizm-i-nichego-bolshe-budushchee-sistemy-kotoraya-pravit-mirom.html</t>
  </si>
  <si>
    <t>https://www.iep.ru/ru/izdatelstvo/book/2023/karantin-covid-19-virus-kotoryy-potryas-mir.html</t>
  </si>
  <si>
    <t>https://www.iep.ru/ru/izdatelstvo/book/2018/iun-elster-kislyi-vinograd-issledovanie-provalov-ratcionalnosti.html</t>
  </si>
  <si>
    <t>https://www.iep.ru/ru/izdatelstvo/book/2015/masakhiko-aoki-korporatcii-v-usloviiakh-rastushchego-mnogoobraziia-poznanie-rukovodstvo-i-instituty.html</t>
  </si>
  <si>
    <t>https://www.iep.ru/ru/izdatelstvo/book/2016/shurd-byegelsdeyk-robbert-maseland-kultura-v-ekonomicheskoy-nauke-istoriya-metodologicheskie-rassuzhdeniya-i-oblasti-prakticheskogo-primeneniya-v-sovr.html</t>
  </si>
  <si>
    <t>https://www.iep.ru/ru/izdatelstvo/book/2016/antonio-dzhenovezi-lektcii-o-torgovle-ili-o-grazhdanskoi-ekonomike.html</t>
  </si>
  <si>
    <t>https://www.iep.ru/ru/izdatelstvo/book/2013/lektsii-po-ekonomicheskomu-rostu.html</t>
  </si>
  <si>
    <t>https://www.iep.ru/ru/izdatelstvo/book/2013/uiliam-baumol-mikroteoriia-innovatcionnogo-predprinimatelstva.html</t>
  </si>
  <si>
    <t>https://www.iep.ru/ru/izdatelstvo/book/2022/nesovershennye-instituty-vozmozhnosti-i-granitsy-reform.html</t>
  </si>
  <si>
    <t>https://www.iep.ru/ru/izdatelstvo/book/2022/neft-i-volatilnost-istoriya-i-budushchee-vzletov-i-padeniy-tsen-na-neft.html</t>
  </si>
  <si>
    <t>https://www.iep.ru/ru/izdatelstvo/book/2020/ob-istine.html</t>
  </si>
  <si>
    <t>https://www.iep.ru/ru/izdatelstvo/book/2021/obogashchenie-kritika-tovara.html</t>
  </si>
  <si>
    <t>Под ред. Раскова Д.Е.</t>
  </si>
  <si>
    <t>https://www.iep.ru/ru/izdatelstvo/book/2021/obrazovatelnaya-model-svobodnykh-iskusstv-i-nauk-mirovoy-i-rossiyskiy-opyt-pod-red-a-l-kudrina-d-e-raskova-d-v-kadochnikova.html</t>
  </si>
  <si>
    <t>https://www.iep.ru/ru/izdatelstvo/book/2017/vatclav-klaus-irzhi-veigl-ooo-pereselenie-narodov-kratkoe-posobie-dlia-ponimaniia-sovremennogo-migratcionnogo-krizisa.html</t>
  </si>
  <si>
    <t>https://www.iep.ru/ru/izdatelstvo/book/2024/opyt-o-prirode-kommertsii-obshchie-voprosy.html</t>
  </si>
  <si>
    <t>https://www.iep.ru/ru/izdatelstvo/book/2019/otkrovennyy-razgovor-o-torgovle-idei-dlya-razumnoy-mirovoy-ekonomiki-.html</t>
  </si>
  <si>
    <t>https://www.iep.ru/ru/izdatelstvo/book/2016/allen-guttman-ot-rituala-k-rekordu-priroda-sovremennogo-sporta.html</t>
  </si>
  <si>
    <t>https://www.iep.ru/ru/izdatelstvo/book/2018/gregori-klark-ottcy-i-deti-familii-i-istoriia-sotcialnoi-mobilnosti.html</t>
  </si>
  <si>
    <t>https://www.iep.ru/ru/izdatelstvo/book/2022/politicheskaya-ekonomiya-nikolaya-zibera-antologiya-pod-red-f-allissona-d-raskova-i-l-shirokorada.html</t>
  </si>
  <si>
    <t>https://www.iep.ru/ru/izdatelstvo/book/2013/prednamerennyy-krizis-neizvestnaya-istoriya-vsemirnogo-finansovogo-perevorota-i-chto-vy-mozhete-s-etim-sdelat.html</t>
  </si>
  <si>
    <t>https://www.iep.ru/ru/izdatelstvo/book/2017/dzhim-leitcel-printcipy-prava-i-ekonomiki-rukovodstvo-dlia-liuboznatelnykh.html</t>
  </si>
  <si>
    <t>https://www.iep.ru/ru/izdatelstvo/book/2017/vilfred-dolfsma-provaly-gosudarstva-obshchestvo-rynki-i-pravila.html</t>
  </si>
  <si>
    <t>https://www.iep.ru/ru/izdatelstvo/book/2018/kennet-rogoff-prokliatie-nalichnosti.html</t>
  </si>
  <si>
    <t>https://www.iep.ru/ru/izdatelstvo/book/2023/profsoyuzy-rabochie-dvizheniya-i-gegemoniya-v-sovremennoy-rossii.html</t>
  </si>
  <si>
    <t>https://www.iep.ru/ru/izdatelstvo/book/2019/rassuzhdeniya-o-kontse-revolyutsii.html</t>
  </si>
  <si>
    <t>https://www.iep.ru/ru/izdatelstvo/book/2023/ritorika-institutsionalizma.html</t>
  </si>
  <si>
    <t>https://www.iep.ru/ru/izdatelstvo/book/2015/deidra-n-makkloski-ritorika-ekonomicheskoi-nauki.html</t>
  </si>
  <si>
    <t>https://www.iep.ru/ru/izdatelstvo/book/2024/rossiya-v-epokhu-izmeneniya-klimata.html</t>
  </si>
  <si>
    <t>https://www.iep.ru/ru/izdatelstvo/book/2016/martin-vulf-sdvigi-i-shoki-chemu-nas-nauchil-i-eshche-dolzhen-nauchit-finansovyi-krizis.html</t>
  </si>
  <si>
    <t>https://www.iep.ru/ru/izdatelstvo/book/2021/sintez-sovremennosti-ruiny-gakhn-i-postdistsiplinarnost-pod-red-n-sazonova-a-khennig.html</t>
  </si>
  <si>
    <t>https://www.iep.ru/ru/izdatelstvo/book/2013/sleduyushchaya-konvergentsiya-budushchee-ekonomicheskogo-rosta-v-mire-zhivushchem-na-raznykh-skorostyakh.html</t>
  </si>
  <si>
    <t>https://www.iep.ru/ru/izdatelstvo/book/2015/tailer-kouen-srednego-bolee-ne-dano-kak-vyiti-iz-epokhi-velikoi-stagnatcii.html</t>
  </si>
  <si>
    <t>https://www.iep.ru/ru/izdatelstvo/book/2015/aro-klamer-strannaia-nauka-ekonomika-priglashenie-k-razgovoru.html</t>
  </si>
  <si>
    <t>https://www.iep.ru/ru/izdatelstvo/book/2021/ekologiya-prava-na-puti-k-pravovoy-sisteme-v-garmonii-s-prirodoy-i-obshchestvom.html</t>
  </si>
  <si>
    <t>Под ред. Кудрина А.Л.</t>
  </si>
  <si>
    <t>https://www.iep.ru/ru/izdatelstvo/book/2021/ekonomika-i-ekonomicheskaya-politika-v-usloviyakh-pandemii.html</t>
  </si>
  <si>
    <t>https://www.iep.ru/ru/izdatelstvo/book/2022/epokha-nadzornogo-kapitalizma-bitva-za-chelovecheskoe-budushchee-na-novykh-rubezhakh-vlasti-.html</t>
  </si>
  <si>
    <t>https://www.iep.ru/ru/izdatelstvo/book/2024/etika-mikroagressii.html</t>
  </si>
  <si>
    <t xml:space="preserve">https://www.iep.ru/ru/publikatcii/publication/4481.html </t>
  </si>
  <si>
    <t xml:space="preserve">https://www.iep.ru/ru/publikatcii/publication/4538.html </t>
  </si>
  <si>
    <t>https://www.iep.ru/ru/publikatcii/publication/4598.html</t>
  </si>
  <si>
    <t>https://www.iep.ru/ru/publikatcii/publication/5071.html</t>
  </si>
  <si>
    <t>https://www.iep.ru/ru/publikatcii/publication/5072.html</t>
  </si>
  <si>
    <t>https://www.iep.ru/ru/publikatcii/publication/6210.html</t>
  </si>
  <si>
    <t>https://www.iep.ru/ru/publikatcii/publication/6211.html</t>
  </si>
  <si>
    <t>https://www.iep.ru/ru/publikatcii/publication/6559.html</t>
  </si>
  <si>
    <t>https://www.iep.ru/ru/publikatcii/publication/7066.html</t>
  </si>
  <si>
    <t>https://www.iep.ru/ru/publikatcii/publication/7069.html</t>
  </si>
  <si>
    <t>https://www.iep.ru/ru/publikatcii/publication/7230.html</t>
  </si>
  <si>
    <t>https://www.iep.ru/ru/publikatcii/publication/7446.html</t>
  </si>
  <si>
    <t>https://www.iep.ru/ru/publikatcii/publication/7544.html</t>
  </si>
  <si>
    <t>https://www.iep.ru/ru/publikatcii/publication/8101.html</t>
  </si>
  <si>
    <t>https://www.iep.ru/ru/publikatcii/publication/8249.html</t>
  </si>
  <si>
    <t>https://www.iep.ru/ru/publikatcii/publication/spravochnyy-tom-sobraniya-sochineniy-e-t-gaydara.html</t>
  </si>
  <si>
    <t>Заказ</t>
  </si>
  <si>
    <t>Сумма заказа</t>
  </si>
  <si>
    <t>Альманах Центра экономической культуры Деньги и процент: Экономика и этика</t>
  </si>
  <si>
    <t>Под ред. Д. Кадочникова, А. Погребняка, Д. Раскова</t>
  </si>
  <si>
    <t>Альманах Центра исследований экономической культуры. Вып. 8: "Деньги и процент: экономика и этика" под ред. Д.Е. Раскова</t>
  </si>
  <si>
    <t>https://www.iep.ru/ru/izdatelstvo/book/2024/dengi-i-protsent-ekonomika-i-etika.html</t>
  </si>
  <si>
    <t>978-5-93255-664-1</t>
  </si>
  <si>
    <t>Кларк К.</t>
  </si>
  <si>
    <t>https://www.iep.ru/ru/izdatelstvo/book/2024/somnambuly-kak-evropa-prishla-k-voyne-v-1914-godu-2-e-izdanie.html</t>
  </si>
  <si>
    <t>978-5-93255-674-0</t>
  </si>
  <si>
    <t>Травин Д.</t>
  </si>
  <si>
    <t>978-5-93255-673-3</t>
  </si>
  <si>
    <t>https://www.iep.ru/ru/izdatelstvo/book/2024/kak-gosudarstvo-bogateet-putevoditel-po-istoricheskoy-sotsiologii-2-e-izdanie.html</t>
  </si>
  <si>
    <t>Фицпатрик Ш.</t>
  </si>
  <si>
    <t>Шейла Фицпатрик "О команде Сталина: годы опасной жизни в советской политике</t>
  </si>
  <si>
    <t>https://www.iep.ru/ru/izdatelstvo/book/2024/o-komande-stalina-gody-opasnoy-zhizni-v-sovetskoy-politike-2-e-izdanie.html</t>
  </si>
  <si>
    <t>978-5-93255-676-4</t>
  </si>
  <si>
    <t>Сомнамбулы: как Европа пришла к войне в 1914 году</t>
  </si>
  <si>
    <t>Цена разрушения</t>
  </si>
  <si>
    <t>Рассел Б.</t>
  </si>
  <si>
    <t>https://www.iep.ru/ru/izdatelstvo/book/2024/vlast-novyy-sotsialnyy-analiz.html</t>
  </si>
  <si>
    <t>978-5-93255-677-1</t>
  </si>
  <si>
    <t>Всемирный потоп.
Великая война и переустройство мирового порядка, 1916-1931 годы</t>
  </si>
  <si>
    <t>Туз. А.</t>
  </si>
  <si>
    <t>Адам Туз.Всемирный потоп.
Великая война и переустройство мирового порядка, 1916-1931 годы</t>
  </si>
  <si>
    <t>978-5-93255-596-5</t>
  </si>
  <si>
    <t>https://www.iep.ru/ru/izdatelstvo/book/2017/adam-tuz-vsemirnyi-potop-velikaia-voina-i-pereustroistvo-mirovogo-poriadka-1916-1931-gody.html</t>
  </si>
  <si>
    <t>https://www.iep.ru/ru/izdatelstvo/book/2020/krakh-kak-desyatiletie-finansovykh-krizisov-izmenilo-mir.html</t>
  </si>
  <si>
    <t>978-5-93255-563-7</t>
  </si>
  <si>
    <t>Адам Туз Цена разрушения</t>
  </si>
  <si>
    <t>978-5-93255- 678-8</t>
  </si>
  <si>
    <t>https://www.iep.ru/ru/izdatelstvo/book/2024/tsena-razrusheniya-sozdanie-i-gibel-natsistskoy-ekonomiki-3-e-izd-ispravl.html</t>
  </si>
  <si>
    <t>Как разбогател мир</t>
  </si>
  <si>
    <t>Кояма М., Рубин Д.</t>
  </si>
  <si>
    <t>978-5-93255-667-2</t>
  </si>
  <si>
    <t>https://www.iep.ru/ru/izdatelstvo/book/2024/kak-razbogatel-mir-istoricheskie-istoki-ekonomicheskogo-rosta.html</t>
  </si>
  <si>
    <t>ВЕС/кг</t>
  </si>
  <si>
    <t>Коткин Ст.</t>
  </si>
  <si>
    <t>Стивен Коткин "Сталин. Т.1: Парадоксы власти"</t>
  </si>
  <si>
    <t xml:space="preserve">978-5-93255-680-1 </t>
  </si>
  <si>
    <t>Сталин: в 3 т. Т. 2: В предчувствии Гитлера. 1929–1941: в 2 кн.</t>
  </si>
  <si>
    <t>Стивен Коткин "Сталин. Т.2: В ожидании Гитлера"</t>
  </si>
  <si>
    <t>978-5-93255-681-8</t>
  </si>
  <si>
    <t xml:space="preserve"> 978-5-93255-668-9</t>
  </si>
  <si>
    <t>https://www.iep.ru/ru/izdatelstvo/book/2025/stalin-v-3-t-t-1-paradoksy-vlasti-1878-1928-v-2-kn.html</t>
  </si>
  <si>
    <t>https://www.iep.ru/ru/izdatelstvo/book/2025/stalin-v-3-t-t-2-v-predchuvstvii-gitlera-1929-1941-v-2-kn.html</t>
  </si>
  <si>
    <t xml:space="preserve">Сталин: в 3 т. Т. 1: Парадоксы власти. 1878–1928: в 2 кн. </t>
  </si>
  <si>
    <t>Собр соч Е.Т.Гайдара т 1       с суперобложкой</t>
  </si>
  <si>
    <t>Собр соч Е.Т.Гайдара т 2       с суперобложкой</t>
  </si>
  <si>
    <t>Собр соч Е.Т.Гайдара т 3        с суперобложкой</t>
  </si>
  <si>
    <t>Собрание сочинений в пятнадцати томах. Том 1 с суперобложкой.: "Дни поражений и побед", "Российская реформа" и др.  В  С/О</t>
  </si>
  <si>
    <t>Собрание сочинений в пятнадцати томах. Том 2 с суперобложкой: "Экономические реформы и иерархические структуры", "Государство и эволюция" и др.</t>
  </si>
  <si>
    <t>Собрание сочинений в пятнадцати томах. Том 3 с суперобложкой: "Долгое время. Россия в мире: очерки экономической истории"</t>
  </si>
  <si>
    <t>Собр соч Е.Т.Гайдара т 4       с суперобложкой</t>
  </si>
  <si>
    <t>Собрание сочинений в пятнадцати томах. Том 4 с суперобложкой: "Гибель империи. Уроки для современной России, "Экономические записки" и др.</t>
  </si>
  <si>
    <t>Постмодернизм</t>
  </si>
  <si>
    <t>Джеймисон</t>
  </si>
  <si>
    <t>978-5-93255-557-6</t>
  </si>
  <si>
    <t>Ф.Джеймисон "Постмодернизм, или Культурная логика позднего капитализма"</t>
  </si>
  <si>
    <t>https://www.iep.ru/ru/izdatelstvo/book/2019/postmodernizm-ili-kulturnaya-logika-pozdnego-kapitalizma.html</t>
  </si>
  <si>
    <t>Кошачья философия: кошки и смысл жизни</t>
  </si>
  <si>
    <t xml:space="preserve">Грэй Дж. </t>
  </si>
  <si>
    <t>https://www.iep.ru/ru/izdatelstvo/book/2025/koshachya-filosofiya-koshki-i-smysl-zhizni-2-e-izd.html</t>
  </si>
  <si>
    <t>978-5-93255-683-2</t>
  </si>
  <si>
    <t>Экономист на диване: экономическая наука и повседневная жизнь. Пересмотренное и дополненное для XXI века
издание</t>
  </si>
  <si>
    <t>Ландсбург Ст.</t>
  </si>
  <si>
    <t>Стивен Ландсбург "Экономист на диване"</t>
  </si>
  <si>
    <t>978-5-93255-441-8</t>
  </si>
  <si>
    <t xml:space="preserve">Революции. Очень краткое введение </t>
  </si>
  <si>
    <t xml:space="preserve">Голдстоун Дж. </t>
  </si>
  <si>
    <t>Д. Голдстоун "Революции. Очень краткое введение"</t>
  </si>
  <si>
    <t>978-5-93255-493-7</t>
  </si>
  <si>
    <t>Государства и социальные революции </t>
  </si>
  <si>
    <t xml:space="preserve">Скочпол Т. </t>
  </si>
  <si>
    <t>Т. Скочпол "Государства и социальные революции"</t>
  </si>
  <si>
    <t>978-5-93255-491-3</t>
  </si>
  <si>
    <t>Насилие и социальные порядки. Концептуальные рамки для
интерпретации письменной истории человечества</t>
  </si>
  <si>
    <t xml:space="preserve">Норт Д., Уоллис Дж., Вайнгаст Б. </t>
  </si>
  <si>
    <t>Дуглас Норт, Джон Уоллис, Барри Вайнгаст. "Насилие и социальные порядки"</t>
  </si>
  <si>
    <t>978-5-93255-303-9</t>
  </si>
  <si>
    <t>https://www.iep.ru/ru/izdatelstvo/book/2011/nasilie-i-sotsialnye-poryadki-kontseptualnye-ramki-dlya-interpretatsii-pismennoy-istorii-chelovechestva.html</t>
  </si>
  <si>
    <t>https://www.iep.ru/ru/izdatelstvo/book/2017/teda-skochpol-gosudarstva-i-sotcialnye-revoliutcii-sravnitelnyi-analiz-frantcii-rossii-i-kitaia.html</t>
  </si>
  <si>
    <t>https://www.iep.ru/ru/izdatelstvo/book/2016/stiven-landsburg-ekonomist-na-divane-ekonomicheskaia-nauka-i-povsednevnaia-zhizn-peresmotrennoe-i-dopolnennoe-dlia-xxi-veka-izdanie.html</t>
  </si>
  <si>
    <t>https://www.iep.ru/ru/izdatelstvo/book/2017/revolyutsii-ochen-kratkoe-vvedenie-2-y-tirazh.html</t>
  </si>
  <si>
    <t>Смерти от безысходности и будущее капитализма</t>
  </si>
  <si>
    <t>Энн Кейс, Ангус Дитон</t>
  </si>
  <si>
    <t>Энн Кейс и Ангус Дитон. Смерти от отчаяния и будущее капитализма</t>
  </si>
  <si>
    <t xml:space="preserve"> 978-5-93255-682-5</t>
  </si>
  <si>
    <t>https://www.iep.ru/ru/izdatelstvo/book/2025/smerti-ot-bezyskhodnosti-i-budushchee-kapitalizma.html</t>
  </si>
  <si>
    <t>Вопросы права и экономики. Серия "Право и экономика"</t>
  </si>
  <si>
    <t>Уинтер Г.</t>
  </si>
  <si>
    <t>Уинтер Гарольд Проблемы права и экономики</t>
  </si>
  <si>
    <t xml:space="preserve">https://www.iep.ru/ru/izdatelstvo/book/2019/garold-uinter-voprosy-prava-i-ekonomiki.html </t>
  </si>
  <si>
    <t>978-5-93255-536-1</t>
  </si>
  <si>
    <t>По ту сторону невидимой руки: Основания новой экономической науки</t>
  </si>
  <si>
    <t>Басу К.</t>
  </si>
  <si>
    <t>Басу По ту сторону невид</t>
  </si>
  <si>
    <t>https://www.iep.ru/ru/izdatelstvo/book/2014/kaushik-basu-po-tu-storonu-nevidimoi-ruki-osnovaniia-novoi-ekonomicheskoi-nauki.html</t>
  </si>
  <si>
    <t>978-5-93255-386-2</t>
  </si>
  <si>
    <t>Расчет и мораль. Издержки рабства и цена освобождения (XVIII–XIX века)</t>
  </si>
  <si>
    <t xml:space="preserve"> Стейнер Ф., Уден-Бастид К.</t>
  </si>
  <si>
    <t>https://www.iep.ru/ru/izdatelstvo/book/2024/raschet-i-moral-izderzhki-rabstva-i-tsena-osvobozhdeniya-xviii-xix-veka.html</t>
  </si>
  <si>
    <t>978-5-93255-649-8</t>
  </si>
  <si>
    <t>Рычаг богатства</t>
  </si>
  <si>
    <t>Мокир Д.</t>
  </si>
  <si>
    <t>https://www.iep.ru/ru/izdatelstvo/book/2014/dzhoel-mokir-rychag-bogatstva-tekhnologicheskaia-kreativnost-i-ekonomicheskii-progress.html</t>
  </si>
  <si>
    <t xml:space="preserve">
978-5-93255-395-4</t>
  </si>
  <si>
    <t>Государство и эволюция</t>
  </si>
  <si>
    <t>Гайдар Е.</t>
  </si>
  <si>
    <t>Е.Т.Гайдар "Государство и эволюция"</t>
  </si>
  <si>
    <t>https://www.iep.ru/ru/izdatelstvo/book/2022/gosudarstvo-i-evolyutsiya.html</t>
  </si>
  <si>
    <t>978-5-93255- 638-2</t>
  </si>
  <si>
    <t>Непрочные по конструкции: политические причины банковских кризисов и дефицита кредитов </t>
  </si>
  <si>
    <t>Каломирис Ч., Хабер С.</t>
  </si>
  <si>
    <t>Каломирис Непрочные по конструкции</t>
  </si>
  <si>
    <t>https://www.iep.ru/ru/izdatelstvo/book/2017/charlz-kalomiris-stiven-khaber-neprochnye-po-konstruktcii-politicheskie-prichiny-bankovskikh-krizisov-i-defitcita-kreditov.html</t>
  </si>
  <si>
    <t> 978-5-93255-471-5</t>
  </si>
  <si>
    <t>Как правительства проводят приватизацию. Политика дивестирования в Соединенных Штатах и Германии</t>
  </si>
  <si>
    <t xml:space="preserve"> Касселл М.</t>
  </si>
  <si>
    <t>Кассел Как правительства проводят приватизацию</t>
  </si>
  <si>
    <t>https://www.iep.ru/ru/izdatelstvo/book/2016/mark-kassell-kak-pravitelstva-provodiat-privatizatciiu-politika-divestirovaniia-v-soedinennykh-shtatakh-i-germanii.html</t>
  </si>
  <si>
    <t>978-5-93255-448-7</t>
  </si>
  <si>
    <t>Очерки об экономической науке и экономистах</t>
  </si>
  <si>
    <t>Коуз Р.</t>
  </si>
  <si>
    <t>Коуз Р. "Очерки об экономической науке и экономистах". Книга.</t>
  </si>
  <si>
    <t>https://www.iep.ru/ru/izdatelstvo/book/2015/ronald-kouz-ocherki-ob-ekonomicheskoi-nauke-i-ekonomistakh.html</t>
  </si>
  <si>
    <t>978-5-93255-430-2</t>
  </si>
  <si>
    <t>Ради чего стоит жить. Начала материалистической философии </t>
  </si>
  <si>
    <t xml:space="preserve">Роберт Пфаллер Ради чего стоит жить: Начала материалистической философии </t>
  </si>
  <si>
    <t>https://www.iep.ru/ru/izdatelstvo/book/2018/robert-pfaller-radi-chego-stoit-zhit-nachala-materialisticheskoi-filosofii.html</t>
  </si>
  <si>
    <t>978-5-93255-529-3</t>
  </si>
  <si>
    <t>Где экономическая наука сбилась с пути : отказ Чикагской 
школы от классического либерализма</t>
  </si>
  <si>
    <t>Коландер, Д., Фридман, К.</t>
  </si>
  <si>
    <t>Д.Коландер и К.Фридман "Где экономика свернула не туда:отказ Чикаго от классического либерализма"</t>
  </si>
  <si>
    <t>https://www.iep.ru/ru/izdatelstvo/book/2025/gde-ekonomicheskaya-nauka-sbilas-s-puti-otkaz-chikagskoy-shkoly-ot-klassicheskogo-liberalizma.html</t>
  </si>
  <si>
    <t>978-5-93255-687-0</t>
  </si>
  <si>
    <t>https://www.iep.ru/ru/izdatelstvo/book/2015/paskal-salen-vernutsia-k-kapitalizmu-chtoby-izbezhat-krizisov.html</t>
  </si>
  <si>
    <t>https://www.iep.ru/ru/izdatelstvo/book/2023/vlast-iskusstva.html</t>
  </si>
  <si>
    <t>Хозяйство и цена.  Серия "Новое экономическое мышление"</t>
  </si>
  <si>
    <t>Струве П.Б.</t>
  </si>
  <si>
    <t>П.Б.Струве Хозяйство и цена</t>
  </si>
  <si>
    <t>https://www.iep.ru/ru/izdatelstvo/book/2022/khozyaystvo-i-tsena.html</t>
  </si>
  <si>
    <t>978-5-93255-590-3</t>
  </si>
  <si>
    <r>
      <t>Отпускная цена,
крупный опт, руб.(в т. ч. НДС 10%</t>
    </r>
    <r>
      <rPr>
        <b/>
        <sz val="12"/>
        <color rgb="FFFF0000"/>
        <rFont val="Times New Roman"/>
        <family val="1"/>
        <charset val="204"/>
      </rPr>
      <t>)30 %</t>
    </r>
  </si>
  <si>
    <r>
      <rPr>
        <b/>
        <sz val="12"/>
        <rFont val="Times New Roman"/>
        <family val="1"/>
        <charset val="204"/>
      </rPr>
      <t>Великий поворот:</t>
    </r>
    <r>
      <rPr>
        <sz val="12"/>
        <rFont val="Times New Roman"/>
        <family val="1"/>
        <charset val="204"/>
      </rPr>
      <t xml:space="preserve"> как Америка отказалась от свободных рынков. </t>
    </r>
  </si>
  <si>
    <r>
      <t xml:space="preserve">Тома Филиппон </t>
    </r>
    <r>
      <rPr>
        <b/>
        <sz val="12"/>
        <rFont val="Times New Roman"/>
        <family val="1"/>
        <charset val="204"/>
      </rPr>
      <t>"Великий переворот:</t>
    </r>
    <r>
      <rPr>
        <sz val="12"/>
        <rFont val="Times New Roman"/>
        <family val="1"/>
        <charset val="204"/>
      </rPr>
      <t xml:space="preserve"> как Америка отказалась от свободных рынков"</t>
    </r>
  </si>
  <si>
    <r>
      <rPr>
        <b/>
        <sz val="12"/>
        <rFont val="Times New Roman"/>
        <family val="1"/>
        <charset val="204"/>
      </rPr>
      <t>Власть</t>
    </r>
    <r>
      <rPr>
        <sz val="12"/>
        <rFont val="Times New Roman"/>
        <family val="1"/>
        <charset val="204"/>
      </rPr>
      <t xml:space="preserve"> искусства. Библиотека журнала "Логос"</t>
    </r>
  </si>
  <si>
    <r>
      <t>Маркус Габриэль</t>
    </r>
    <r>
      <rPr>
        <b/>
        <sz val="12"/>
        <rFont val="Times New Roman"/>
        <family val="1"/>
        <charset val="204"/>
      </rPr>
      <t xml:space="preserve"> "Сила </t>
    </r>
    <r>
      <rPr>
        <sz val="12"/>
        <rFont val="Times New Roman"/>
        <family val="1"/>
        <charset val="204"/>
      </rPr>
      <t>искусства"</t>
    </r>
  </si>
  <si>
    <r>
      <rPr>
        <b/>
        <sz val="12"/>
        <rFont val="Times New Roman"/>
        <family val="1"/>
        <charset val="204"/>
      </rPr>
      <t>Власть:</t>
    </r>
    <r>
      <rPr>
        <sz val="12"/>
        <rFont val="Times New Roman"/>
        <family val="1"/>
        <charset val="204"/>
      </rPr>
      <t xml:space="preserve"> новый социальный анализ</t>
    </r>
  </si>
  <si>
    <r>
      <t xml:space="preserve">Бертран Рассел </t>
    </r>
    <r>
      <rPr>
        <b/>
        <sz val="12"/>
        <rFont val="Times New Roman"/>
        <family val="1"/>
        <charset val="204"/>
      </rPr>
      <t>Власть: новый</t>
    </r>
    <r>
      <rPr>
        <sz val="12"/>
        <rFont val="Times New Roman"/>
        <family val="1"/>
        <charset val="204"/>
      </rPr>
      <t xml:space="preserve"> социальный анализ</t>
    </r>
  </si>
  <si>
    <r>
      <rPr>
        <b/>
        <sz val="12"/>
        <rFont val="Times New Roman"/>
        <family val="1"/>
        <charset val="204"/>
      </rPr>
      <t xml:space="preserve">Возникновение и утверждение </t>
    </r>
    <r>
      <rPr>
        <sz val="12"/>
        <rFont val="Times New Roman"/>
        <family val="1"/>
        <charset val="204"/>
      </rPr>
      <t>экономической теории права: интеллектуальная история. Серия "Экономика и право"</t>
    </r>
  </si>
  <si>
    <r>
      <t xml:space="preserve">Прист, Джордж </t>
    </r>
    <r>
      <rPr>
        <b/>
        <sz val="12"/>
        <rFont val="Times New Roman"/>
        <family val="1"/>
        <charset val="204"/>
      </rPr>
      <t>"Возникновение права</t>
    </r>
    <r>
      <rPr>
        <sz val="12"/>
        <rFont val="Times New Roman"/>
        <family val="1"/>
        <charset val="204"/>
      </rPr>
      <t xml:space="preserve"> и экономики"</t>
    </r>
  </si>
  <si>
    <r>
      <rPr>
        <b/>
        <sz val="12"/>
        <rFont val="Times New Roman"/>
        <family val="1"/>
        <charset val="204"/>
      </rPr>
      <t xml:space="preserve">Высочайшая бедность. </t>
    </r>
    <r>
      <rPr>
        <sz val="12"/>
        <rFont val="Times New Roman"/>
        <family val="1"/>
        <charset val="204"/>
      </rPr>
      <t xml:space="preserve">Монашеские правила и форма жизни </t>
    </r>
  </si>
  <si>
    <r>
      <t xml:space="preserve">Агамбен Джорджо </t>
    </r>
    <r>
      <rPr>
        <b/>
        <sz val="12"/>
        <rFont val="Times New Roman"/>
        <family val="1"/>
        <charset val="204"/>
      </rPr>
      <t xml:space="preserve">Святейшая бедность: </t>
    </r>
    <r>
      <rPr>
        <sz val="12"/>
        <rFont val="Times New Roman"/>
        <family val="1"/>
        <charset val="204"/>
      </rPr>
      <t>Монашеские правила и форма жизни</t>
    </r>
  </si>
  <si>
    <r>
      <t>М.Маяцкий</t>
    </r>
    <r>
      <rPr>
        <b/>
        <sz val="12"/>
        <rFont val="Times New Roman"/>
        <family val="1"/>
        <charset val="204"/>
      </rPr>
      <t xml:space="preserve"> "Декорации зависимости"</t>
    </r>
  </si>
  <si>
    <r>
      <t>Зрелый рост</t>
    </r>
    <r>
      <rPr>
        <b/>
        <sz val="12"/>
        <rFont val="Times New Roman"/>
        <family val="1"/>
        <charset val="204"/>
      </rPr>
      <t>. Почему экономическая</t>
    </r>
    <r>
      <rPr>
        <sz val="12"/>
        <rFont val="Times New Roman"/>
        <family val="1"/>
        <charset val="204"/>
      </rPr>
      <t xml:space="preserve"> стагнация является признаком успеха
</t>
    </r>
  </si>
  <si>
    <r>
      <t xml:space="preserve">Дитрих Воллрат </t>
    </r>
    <r>
      <rPr>
        <b/>
        <sz val="12"/>
        <rFont val="Times New Roman"/>
        <family val="1"/>
        <charset val="204"/>
      </rPr>
      <t>"Полностью выросшая:</t>
    </r>
    <r>
      <rPr>
        <sz val="12"/>
        <rFont val="Times New Roman"/>
        <family val="1"/>
        <charset val="204"/>
      </rPr>
      <t xml:space="preserve"> почему застойная экономика-это признак успеха"</t>
    </r>
  </si>
  <si>
    <r>
      <rPr>
        <b/>
        <sz val="12"/>
        <rFont val="Times New Roman"/>
        <family val="1"/>
        <charset val="204"/>
      </rPr>
      <t xml:space="preserve">Как государство богатеет... </t>
    </r>
    <r>
      <rPr>
        <sz val="12"/>
        <rFont val="Times New Roman"/>
        <family val="1"/>
        <charset val="204"/>
      </rPr>
      <t>Путеводитель по исторической социологии</t>
    </r>
  </si>
  <si>
    <r>
      <t>Травин Д.Я.</t>
    </r>
    <r>
      <rPr>
        <b/>
        <sz val="12"/>
        <rFont val="Times New Roman"/>
        <family val="1"/>
        <charset val="204"/>
      </rPr>
      <t>"Путеводитель по исторической социологии"</t>
    </r>
  </si>
  <si>
    <r>
      <t xml:space="preserve">Кояма,Марк и Джаред Рубин </t>
    </r>
    <r>
      <rPr>
        <b/>
        <sz val="12"/>
        <rFont val="Times New Roman"/>
        <family val="1"/>
        <charset val="204"/>
      </rPr>
      <t>"Как мир стал богатым"</t>
    </r>
  </si>
  <si>
    <r>
      <rPr>
        <b/>
        <sz val="12"/>
        <rFont val="Times New Roman"/>
        <family val="1"/>
        <charset val="204"/>
      </rPr>
      <t xml:space="preserve">Карантин. </t>
    </r>
    <r>
      <rPr>
        <sz val="12"/>
        <rFont val="Times New Roman"/>
        <family val="1"/>
        <charset val="204"/>
      </rPr>
      <t>COVID-19 - вирус, который потряс мир</t>
    </r>
  </si>
  <si>
    <r>
      <t xml:space="preserve">Адам Туз </t>
    </r>
    <r>
      <rPr>
        <b/>
        <sz val="12"/>
        <rFont val="Times New Roman"/>
        <family val="1"/>
        <charset val="204"/>
      </rPr>
      <t>Временная остановка</t>
    </r>
  </si>
  <si>
    <r>
      <rPr>
        <b/>
        <sz val="12"/>
        <rFont val="Times New Roman"/>
        <family val="1"/>
        <charset val="204"/>
      </rPr>
      <t xml:space="preserve">Кислый виноград. </t>
    </r>
    <r>
      <rPr>
        <sz val="12"/>
        <rFont val="Times New Roman"/>
        <family val="1"/>
        <charset val="204"/>
      </rPr>
      <t>Исследование провалов рациональности</t>
    </r>
  </si>
  <si>
    <r>
      <t xml:space="preserve">Эльстер </t>
    </r>
    <r>
      <rPr>
        <b/>
        <sz val="12"/>
        <rFont val="Times New Roman"/>
        <family val="1"/>
        <charset val="204"/>
      </rPr>
      <t>Зелен виноград</t>
    </r>
  </si>
  <si>
    <r>
      <t>Грэй, Джон.</t>
    </r>
    <r>
      <rPr>
        <i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Кошачья философия: кошки и смысл жизни</t>
    </r>
  </si>
  <si>
    <r>
      <rPr>
        <b/>
        <sz val="12"/>
        <rFont val="Times New Roman"/>
        <family val="1"/>
        <charset val="204"/>
      </rPr>
      <t>Крах.</t>
    </r>
    <r>
      <rPr>
        <sz val="12"/>
        <rFont val="Times New Roman"/>
        <family val="1"/>
        <charset val="204"/>
      </rPr>
      <t xml:space="preserve"> Как десятилетие финансовых кризисов изменило мир</t>
    </r>
  </si>
  <si>
    <r>
      <t xml:space="preserve">Адам Туз </t>
    </r>
    <r>
      <rPr>
        <b/>
        <sz val="12"/>
        <rFont val="Times New Roman"/>
        <family val="1"/>
        <charset val="204"/>
      </rPr>
      <t>Внезапная остановка</t>
    </r>
  </si>
  <si>
    <r>
      <rPr>
        <b/>
        <sz val="12"/>
        <rFont val="Times New Roman"/>
        <family val="1"/>
        <charset val="204"/>
      </rPr>
      <t>Нефть и волатильность</t>
    </r>
    <r>
      <rPr>
        <sz val="12"/>
        <rFont val="Times New Roman"/>
        <family val="1"/>
        <charset val="204"/>
      </rPr>
      <t>. История и будущее взлетов и падений цен на нефть</t>
    </r>
  </si>
  <si>
    <r>
      <t xml:space="preserve">МакНелли,Роберт </t>
    </r>
    <r>
      <rPr>
        <b/>
        <sz val="12"/>
        <rFont val="Times New Roman"/>
        <family val="1"/>
        <charset val="204"/>
      </rPr>
      <t>Неочищенная волатильность</t>
    </r>
    <r>
      <rPr>
        <sz val="12"/>
        <rFont val="Times New Roman"/>
        <family val="1"/>
        <charset val="204"/>
      </rPr>
      <t>: история и будущее взлетов и падений нефтяных цен</t>
    </r>
  </si>
  <si>
    <r>
      <rPr>
        <b/>
        <sz val="12"/>
        <rFont val="Times New Roman"/>
        <family val="1"/>
        <charset val="204"/>
      </rPr>
      <t xml:space="preserve">Принципы права и экономики. </t>
    </r>
    <r>
      <rPr>
        <sz val="12"/>
        <rFont val="Times New Roman"/>
        <family val="1"/>
        <charset val="204"/>
      </rPr>
      <t>Руководство для любознательных.Серия "Право и экономика"</t>
    </r>
  </si>
  <si>
    <r>
      <t>Лейцель</t>
    </r>
    <r>
      <rPr>
        <b/>
        <sz val="12"/>
        <rFont val="Times New Roman"/>
        <family val="1"/>
        <charset val="204"/>
      </rPr>
      <t xml:space="preserve"> Основные понятия права</t>
    </r>
  </si>
  <si>
    <r>
      <rPr>
        <b/>
        <sz val="12"/>
        <rFont val="Times New Roman"/>
        <family val="1"/>
        <charset val="204"/>
      </rPr>
      <t>Профсоюзы,</t>
    </r>
    <r>
      <rPr>
        <sz val="12"/>
        <rFont val="Times New Roman"/>
        <family val="1"/>
        <charset val="204"/>
      </rPr>
      <t xml:space="preserve"> рабочие движения и гегемония в современной России</t>
    </r>
  </si>
  <si>
    <r>
      <t>Кулаев М</t>
    </r>
    <r>
      <rPr>
        <b/>
        <sz val="12"/>
        <rFont val="Times New Roman"/>
        <family val="1"/>
        <charset val="204"/>
      </rPr>
      <t xml:space="preserve">."Профсоюзы и </t>
    </r>
    <r>
      <rPr>
        <sz val="12"/>
        <rFont val="Times New Roman"/>
        <family val="1"/>
        <charset val="204"/>
      </rPr>
      <t>рабочие движения в политической системе современной России"</t>
    </r>
  </si>
  <si>
    <r>
      <t>Густафсон Т.</t>
    </r>
    <r>
      <rPr>
        <b/>
        <sz val="12"/>
        <rFont val="Times New Roman"/>
        <family val="1"/>
        <charset val="204"/>
      </rPr>
      <t xml:space="preserve"> Климат: Россия в эпоху климатических </t>
    </r>
    <r>
      <rPr>
        <sz val="12"/>
        <rFont val="Times New Roman"/>
        <family val="1"/>
        <charset val="204"/>
      </rPr>
      <t>изменений</t>
    </r>
  </si>
  <si>
    <t>https://www.iep.ru/ru/izdatelstvo/book/2021/imperiya-prava-2-e-izd.html</t>
  </si>
  <si>
    <t>Мировые резервные валюты:доллар и его конкуренты</t>
  </si>
  <si>
    <t>Улюкаев А.В.</t>
  </si>
  <si>
    <t>Улюкаев А.В."Мировые резервные валюты:доллар и его конкуренты"</t>
  </si>
  <si>
    <t>978-5-93255-689-4</t>
  </si>
  <si>
    <t>https://www.iep.ru/ru/izdatelstvo/book/2025/mirovye-rezervnye-valyuty-dollar-i-ego-konkurenty.html</t>
  </si>
  <si>
    <t>Третья опора. Как рынки и государство пренебрегают сообществом.</t>
  </si>
  <si>
    <t xml:space="preserve"> Раджан Р.</t>
  </si>
  <si>
    <t>Рагурам Раджан «Третий столп: как рынки и государство забыли об обществе»</t>
  </si>
  <si>
    <t>https://www.iep.ru/ru/izdatelstvo/book/2025/tretya-opora-kak-rynki-i-gosudarstvo-prenebregayut-soobshchestvom.html</t>
  </si>
  <si>
    <t>978-5-93255-688-7</t>
  </si>
  <si>
    <t>Винтики и чудища. Какая она,экономическая наука, и какой она должна быть.</t>
  </si>
  <si>
    <t xml:space="preserve"> Койл Д.</t>
  </si>
  <si>
    <t>Койл, Диана. "Шестеренки и чудовища: что такое экономическая наука и чем она должна быть"</t>
  </si>
  <si>
    <t>https://www.iep.ru/ru/izdatelstvo/book/2025/vintiki-i-chudishcha-kakaya-ona-ekonomicheskaya-nauka-i-kakoy-ona-dolzhna-stat.html</t>
  </si>
  <si>
    <t>978-5-93255-686-3</t>
  </si>
  <si>
    <t>Рац Дж.</t>
  </si>
  <si>
    <t>Перезапуск будущего. Как «починить» нематериальную экономику</t>
  </si>
  <si>
    <t>Хаскел Дж.,Уэстлейк С.</t>
  </si>
  <si>
    <t>Джонатан Хаскел и Стиан Уэстлейк "Перезапуск будущего:как починить нематериальную экономику"</t>
  </si>
  <si>
    <t>978-5-93255-690-0</t>
  </si>
  <si>
    <t>формат</t>
  </si>
  <si>
    <t>84х108/32</t>
  </si>
  <si>
    <t>Общий искусственный интеллект</t>
  </si>
  <si>
    <t xml:space="preserve"> Тогелиус Ю.</t>
  </si>
  <si>
    <t>Юлиан Тогелиус "Общий искусственный интеллект"</t>
  </si>
  <si>
    <t>978-5-93255-691-7</t>
  </si>
  <si>
    <t>60х90/16</t>
  </si>
  <si>
    <t>70х100/16</t>
  </si>
  <si>
    <t>нет</t>
  </si>
  <si>
    <t>Контуры мировой экономики 1 – 2030 гг.: очерки по макроэкономической истории</t>
  </si>
  <si>
    <t>Мэддисон Э.</t>
  </si>
  <si>
    <t>Энгас Мэддисон «Контуры мировой экономики в 1 – 2030 гг.»</t>
  </si>
  <si>
    <t>Республиканизм. Теория свободы и государственного правления</t>
  </si>
  <si>
    <t>Петтит Ф.</t>
  </si>
  <si>
    <t>Филип Петтит «Республиканизм»</t>
  </si>
  <si>
    <t>978‑5‑93255‑462‑3</t>
  </si>
  <si>
    <t>978-5-93255-402-9</t>
  </si>
  <si>
    <t>70х90/32</t>
  </si>
  <si>
    <t>70х90/16</t>
  </si>
  <si>
    <t>https://www.iep.ru/ru/izdatelstvo/book/2016/filip-pettit-respublikanizm-teoriia-svobody-i-gosudarstvennogo-pravleniia.html</t>
  </si>
  <si>
    <t>https://www.iep.ru/ru/izdatelstvo/book/2025/perezapusk-budushchego-kak-pochinit-nematerialnuyu-ekonomiku.html</t>
  </si>
  <si>
    <t>https://www.iep.ru/ru/izdatelstvo/book/2025/obshchiy-iskusstvennyy-intellekt.html</t>
  </si>
  <si>
    <t>https://www.iep.ru/ru/izdatelstvo/book/2012/kontury-mirovoy-ekonomiki-1-2030-gg-ocherki-po-makroekonomicheskoy-istorii.html</t>
  </si>
  <si>
    <t>Джоэль Мокир "Рычаг богатства"</t>
  </si>
  <si>
    <t>Кларк, Кристофер "Сомнамбулы"</t>
  </si>
  <si>
    <t>Риджина Рини . Этика микроагрессии</t>
  </si>
  <si>
    <t>Opus Dei. Археология службы</t>
  </si>
  <si>
    <t>Джорджо Агамбен. Дело божие: Археология офиса</t>
  </si>
  <si>
    <t>Либидинальная экономика</t>
  </si>
  <si>
    <t>Лиотар Ж.-Ф.</t>
  </si>
  <si>
    <t>Жан-Франсуа Лиотар "Чувственная экономика"</t>
  </si>
  <si>
    <t>Национализм и моральная психология сообщества</t>
  </si>
  <si>
    <t>Як Б.</t>
  </si>
  <si>
    <t>Бернард Як "Национализм и моральная психология сообщества"</t>
  </si>
  <si>
    <t>978-5-93255-584-2</t>
  </si>
  <si>
    <t>978-5-93255-562-2</t>
  </si>
  <si>
    <t>978‑5‑93255‑490‑6</t>
  </si>
  <si>
    <t>https://www.iep.ru/ru/izdatelstvo/book/2022/opus-dei-arkheologiya-sluzhby.html</t>
  </si>
  <si>
    <t>https://www.iep.ru/ru/izdatelstvo/book/2018/zhan-fransua-liotar-libidinalnaia-ekonomika.html</t>
  </si>
  <si>
    <t>https://www.iep.ru/ru/izdatelstvo/book/2017/bernard-iak-natcionalizm-i-moralnaia-psikhologiia-soobshchestva.html</t>
  </si>
  <si>
    <t>978-5-93255-558-3</t>
  </si>
  <si>
    <t>Социальные науки как колдовство</t>
  </si>
  <si>
    <t>978-5-93255-693-1</t>
  </si>
  <si>
    <t>https://www.iep.ru/ru/izdatelstvo/book/2025/sotsialnye-nauki-kak-koldovstvo.html</t>
  </si>
  <si>
    <t>Станислав Андрески «Социальные науки как колдовство»</t>
  </si>
  <si>
    <t>Андрески С.</t>
  </si>
  <si>
    <t>Ради удовольствия и прибыли. История революции свободного и открытого программного обеспечения</t>
  </si>
  <si>
    <t>Тоцци К.</t>
  </si>
  <si>
    <t>Кристофер Тоцци "По фану и с выгодой: история революции свободного программного обеспечения с открытым исходным кодом"</t>
  </si>
  <si>
    <t>https://www.iep.ru/ru/izdatelstvo/book/2025/radi-udovolstviya-i-pribyli-istoriya-revolyutsii-svobodnogo-i-otkrytogo-programmnogo-obespecheniya.html</t>
  </si>
  <si>
    <t>978-5-93255-695-5</t>
  </si>
  <si>
    <t>Искусство и объекты</t>
  </si>
  <si>
    <t>Харман Г.</t>
  </si>
  <si>
    <t>https://www.iep.ru/ru/izdatelstvo/book/2023/iskusstvo-i-obekty.html</t>
  </si>
  <si>
    <t>978-5-93255-646-7</t>
  </si>
  <si>
    <t>70х100/32</t>
  </si>
  <si>
    <t>Имматериализм. Объекты и социальная теория</t>
  </si>
  <si>
    <t>https://www.iep.ru/ru/izdatelstvo/book/2018/grem-kharman-immaterializm-obekty-i-sotcialnaia-teoriia.html</t>
  </si>
  <si>
    <t>978-5-93255-518-7</t>
  </si>
  <si>
    <r>
      <t xml:space="preserve">Грэм Харман. </t>
    </r>
    <r>
      <rPr>
        <sz val="12"/>
        <color rgb="FF000000"/>
        <rFont val="Times New Roman"/>
        <family val="1"/>
        <charset val="204"/>
      </rPr>
      <t>Искусство и объекты</t>
    </r>
  </si>
  <si>
    <t>Технологические монополии</t>
  </si>
  <si>
    <t>Ховенкамп Г.</t>
  </si>
  <si>
    <t>Герберт Ховенкамп "Технологические монополии"</t>
  </si>
  <si>
    <t>https://www.iep.ru/ru/izdatelstvo/book/2025/tekhnologicheskie-monopolii.html</t>
  </si>
  <si>
    <t>978-5-93255-696-2</t>
  </si>
  <si>
    <t>Грэм Харман "Имматериализм"</t>
  </si>
  <si>
    <t>Поставь ее на место. Логика мизогинии</t>
  </si>
  <si>
    <t>Мэнн К.</t>
  </si>
  <si>
    <t>Кейт Манн "Поставь ее на место: логика мизогинии, первое издание"</t>
  </si>
  <si>
    <t>https://www.iep.ru/ru/izdatelstvo/book/2025/postav-ee-na-mesto-logika-mizoginii.html</t>
  </si>
  <si>
    <t>978-5-93255-694-8</t>
  </si>
  <si>
    <t>Видимая рука</t>
  </si>
  <si>
    <t>Лань С.</t>
  </si>
  <si>
    <t>Лань Сяохуань "Видимая рука"</t>
  </si>
  <si>
    <t>https://www.iep.ru/ru/izdatelstvo/book/2025/vidimaya-ruka-gosudarstvo-i-ekonomicheskoe-razvitie-v-kitae.html</t>
  </si>
  <si>
    <t>978-5-93255-698-6</t>
  </si>
  <si>
    <t xml:space="preserve">Каролин Удин-Бастид и Филипп Стайнер "Калькуляция и мораль.Издержка рабства и ценность эмансипации </t>
  </si>
  <si>
    <t xml:space="preserve"> 978-5-93255-305-3</t>
  </si>
  <si>
    <t>Искусство и техника</t>
  </si>
  <si>
    <t>Мамфорд Л.</t>
  </si>
  <si>
    <t>Льюис Мамфорд «Искусство и техника»</t>
  </si>
  <si>
    <t>https://www.iep.ru/ru/izdatelstvo/book/2025/iskusstvo-i-tekhnika.html</t>
  </si>
  <si>
    <t>978-5-93255-697-9</t>
  </si>
  <si>
    <t>Новая география инноваций</t>
  </si>
  <si>
    <t>Гул М.</t>
  </si>
  <si>
    <t>https://www.iep.ru/ru/izdatelstvo/book/2025/novaya-geografiya-innovatsiy-globalnaya-borba-za-proryvnye-tekhnologii.html</t>
  </si>
  <si>
    <t>978-5-93255-699-3</t>
  </si>
  <si>
    <t>Завещание Джона Локка</t>
  </si>
  <si>
    <t>Яковлев А.</t>
  </si>
  <si>
    <t>Яковлев А.А. Завещание Дж Локка</t>
  </si>
  <si>
    <t>https://www.iep.ru/ru/izdatelstvo/book/2013/zaveshchanie-dzhona-lokka-priverzhentsa-mira-filosofa-i-anglichanina.html</t>
  </si>
  <si>
    <t>978-5-93255-357-2</t>
  </si>
  <si>
    <t>978-5-93255-479-1</t>
  </si>
  <si>
    <t xml:space="preserve">Абиджит Банерджи и Эстер Дюфло </t>
  </si>
  <si>
    <t>Эконом наука в тяж. времена.  Банерджи и Эстер Дюфло (Хорошая экономика) 2021</t>
  </si>
  <si>
    <t>978-5-93255-594-1</t>
  </si>
  <si>
    <t xml:space="preserve"> Банерджи, Эстер Дюфло </t>
  </si>
  <si>
    <t>Абиджит Бенерджи и Эстер Дюфло "Бедная экономика"</t>
  </si>
  <si>
    <t>978-5-93255-614-6</t>
  </si>
  <si>
    <t>https://www.iep.ru/ru/izdatelstvo/book/2017/dzhoel-mokir-prosveshchennaia-ekonomika-velikobritaniia-i-promyshlennaia-revoliutciia-1700-1850-gg.html</t>
  </si>
  <si>
    <t>https://www.iep.ru/ru/izdatelstvo/book/2021/ekonomicheskaya-nauka-v-tyazhelye-vremena-produmannye-resheniya-samykh-vazhnykh-problem-sovremennosti.html</t>
  </si>
  <si>
    <t>https://www.iep.ru/ru/izdatelstvo/book/2021/ekonomika-bednykh-radikalnoe-pereosmyslenie-sposobov-preodoleniya-mirovoy-bednosti-.html</t>
  </si>
  <si>
    <t>Мехран Гул "Новая география инноваций"</t>
  </si>
  <si>
    <t>Р. Пфаллер</t>
  </si>
  <si>
    <t>Просвещенная экономика</t>
  </si>
  <si>
    <t>Мокир Дж.</t>
  </si>
  <si>
    <t>Джоэль Мокир «Просвещенная экономика»</t>
  </si>
  <si>
    <t>Перипетии гегемонии</t>
  </si>
  <si>
    <t>Андерсон П.</t>
  </si>
  <si>
    <t>Перри Андерсон «Перипетии гегемонии»</t>
  </si>
  <si>
    <t>978-5-93255-525-5</t>
  </si>
  <si>
    <t>Фискальная политика при низких процентных ставках</t>
  </si>
  <si>
    <t>Бланшар О.</t>
  </si>
  <si>
    <t>Оливье Бланшар «Фискальная политика при низких процентных ставках»</t>
  </si>
  <si>
    <t>978-5-93255-702-0</t>
  </si>
  <si>
    <t>Интеллектуальная история искусственного интеллекта: ИИ и я</t>
  </si>
  <si>
    <t>Черняк Ю.</t>
  </si>
  <si>
    <t>978-5-93255-700-6</t>
  </si>
  <si>
    <t>Экономика бедных.  Банерджи, Эстер Дюфло (Бедная экономика)</t>
  </si>
  <si>
    <t>https://www.iep.ru/ru/izdatelstvo/book/2025/fiskalnaya-politika-pri-nizkikh-protsentnykh-stavkakh.html</t>
  </si>
  <si>
    <r>
      <t>Юджин Чарняк «</t>
    </r>
    <r>
      <rPr>
        <sz val="12"/>
        <color indexed="63"/>
        <rFont val="Times New Roman"/>
        <family val="1"/>
        <charset val="204"/>
      </rPr>
      <t>ИИ и я: интеллектуальная история искусственного интеллекта»</t>
    </r>
  </si>
  <si>
    <t>последние новинки и добавленные в прайс</t>
  </si>
  <si>
    <t>Рента в цифровую эпоху</t>
  </si>
  <si>
    <t>Маццукато М.</t>
  </si>
  <si>
    <t>978-5-93255-703-7</t>
  </si>
  <si>
    <t>Политика: кому достается что, когда и как</t>
  </si>
  <si>
    <t>Лассуэлл Г.</t>
  </si>
  <si>
    <t>978-5-93255-704-4</t>
  </si>
  <si>
    <t>https://www.iep.ru/ru/izdatelstvo/book/2026/renta-v-tsifrovuyu-epokhu.html</t>
  </si>
  <si>
    <t>https://www.iep.ru/ru/izdatelstvo/book/2026/politika-komu-dostaetsya-chto-kogda-i-kak.html</t>
  </si>
  <si>
    <t>М.Маццукато "Рента в цифровую эпоху"</t>
  </si>
  <si>
    <t>Гарольд Лассуэлл "Политика:кому достанется что,когда и как"</t>
  </si>
  <si>
    <t>Экономическая наука в тяж. времена.</t>
  </si>
  <si>
    <t>https://www.iep.ru/ru/izdatelstvo/book/2018/perri-anderson-peripetii-gegemonii.html,</t>
  </si>
  <si>
    <t>https://www.iep.ru/ru/izdatelstvo/book/2025/intellektualnaya-istoriya-iskusstvennogo-intellekta-ii-i-ya.html</t>
  </si>
  <si>
    <t xml:space="preserve">Страна  происхождения </t>
  </si>
  <si>
    <t>Код ТНВЭД</t>
  </si>
  <si>
    <t>Россия</t>
  </si>
  <si>
    <t>Краткая история этики</t>
  </si>
  <si>
    <t>Макинтайр А.</t>
  </si>
  <si>
    <t>Аласдер Макинтайр «Краткая история этики»</t>
  </si>
  <si>
    <t>https://www.iep.ru/ru/izdatelstvo/book/2026/kratkaya-istoriya-etiki.html</t>
  </si>
  <si>
    <t xml:space="preserve">    978-5-93255-701-3</t>
  </si>
  <si>
    <t>978-5-93255-516-3</t>
  </si>
  <si>
    <t>Мазин В."Машина влияния"</t>
  </si>
  <si>
    <t>Мазин В.</t>
  </si>
  <si>
    <t>Машина влияния</t>
  </si>
  <si>
    <t>https://www.iep.ru/ru/izdatelstvo/book/2018/viktor-mazin-mashina-vliianiia.html</t>
  </si>
  <si>
    <t>20</t>
  </si>
  <si>
    <t>224</t>
  </si>
  <si>
    <t>2026</t>
  </si>
  <si>
    <t>Baidu: геополитическая динамика интернета в Китае</t>
  </si>
  <si>
    <t>Ё Синчжон</t>
  </si>
  <si>
    <t>978-5-93255-706-8</t>
  </si>
  <si>
    <t>Ё.Синчжон "Baidu:Геополитическая динамика интернента в Китае"</t>
  </si>
  <si>
    <t>https://www.iep.ru/ru/izdatelstvo/book/2026/baidu-geopoliticheskaya-dinamika-interneta-v-kitae.html</t>
  </si>
  <si>
    <t>Команда Сталина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</si>
</sst>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00"/>
  </numFmts>
  <fonts count="27" x14ac:knownFonts="1"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2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231F20"/>
      <name val="Times New Roman"/>
      <family val="1"/>
      <charset val="204"/>
    </font>
    <font>
      <u/>
      <sz val="12"/>
      <color indexed="12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sz val="12"/>
      <name val="Arial"/>
      <family val="2"/>
      <charset val="204"/>
    </font>
    <font>
      <u/>
      <sz val="12"/>
      <color rgb="FF0000FF"/>
      <name val="Times New Roman"/>
      <family val="1"/>
      <charset val="204"/>
    </font>
    <font>
      <b/>
      <sz val="12"/>
      <name val="Arial"/>
      <family val="2"/>
      <charset val="204"/>
    </font>
    <font>
      <sz val="12"/>
      <color rgb="FF001A34"/>
      <name val="Arial"/>
      <family val="2"/>
      <charset val="204"/>
    </font>
    <font>
      <sz val="12"/>
      <color rgb="FFC00000"/>
      <name val="Arial"/>
      <family val="2"/>
      <charset val="204"/>
    </font>
    <font>
      <sz val="12"/>
      <color indexed="6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</cellStyleXfs>
  <cellXfs count="172">
    <xf numFmtId="0" fontId="0" fillId="0" borderId="0" xfId="0"/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 shrinkToFit="1"/>
    </xf>
    <xf numFmtId="164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textRotation="90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2" fontId="2" fillId="0" borderId="1" xfId="0" applyNumberFormat="1" applyFont="1" applyFill="1" applyBorder="1" applyAlignment="1" applyProtection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textRotation="90" wrapText="1"/>
    </xf>
    <xf numFmtId="2" fontId="2" fillId="4" borderId="1" xfId="0" applyNumberFormat="1" applyFont="1" applyFill="1" applyBorder="1" applyAlignment="1" applyProtection="1">
      <alignment horizontal="center" vertical="center" wrapText="1"/>
    </xf>
    <xf numFmtId="2" fontId="2" fillId="4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/>
    <xf numFmtId="0" fontId="2" fillId="2" borderId="1" xfId="0" applyFont="1" applyFill="1" applyBorder="1" applyAlignment="1" applyProtection="1"/>
    <xf numFmtId="0" fontId="2" fillId="3" borderId="1" xfId="0" applyFont="1" applyFill="1" applyBorder="1" applyAlignment="1" applyProtection="1"/>
    <xf numFmtId="0" fontId="17" fillId="0" borderId="1" xfId="0" applyFont="1" applyFill="1" applyBorder="1" applyAlignment="1" applyProtection="1"/>
    <xf numFmtId="2" fontId="9" fillId="4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center" vertical="justify" wrapText="1"/>
    </xf>
    <xf numFmtId="0" fontId="13" fillId="0" borderId="1" xfId="0" applyFont="1" applyFill="1" applyBorder="1" applyAlignment="1" applyProtection="1">
      <alignment horizontal="center" vertical="justify" wrapText="1"/>
    </xf>
    <xf numFmtId="2" fontId="2" fillId="4" borderId="1" xfId="0" applyNumberFormat="1" applyFont="1" applyFill="1" applyBorder="1" applyAlignment="1" applyProtection="1">
      <alignment horizontal="center" vertical="top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/>
    <xf numFmtId="0" fontId="2" fillId="0" borderId="1" xfId="2" applyNumberFormat="1" applyFont="1" applyFill="1" applyBorder="1" applyAlignment="1">
      <alignment horizontal="center" vertical="justify"/>
    </xf>
    <xf numFmtId="0" fontId="9" fillId="0" borderId="1" xfId="0" applyFont="1" applyFill="1" applyBorder="1" applyAlignment="1"/>
    <xf numFmtId="2" fontId="9" fillId="0" borderId="1" xfId="0" applyNumberFormat="1" applyFont="1" applyFill="1" applyBorder="1" applyAlignment="1"/>
    <xf numFmtId="0" fontId="12" fillId="0" borderId="1" xfId="0" applyFont="1" applyFill="1" applyBorder="1" applyAlignment="1">
      <alignment horizontal="center" vertical="justify" wrapText="1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justify" wrapText="1"/>
    </xf>
    <xf numFmtId="0" fontId="2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Protection="1"/>
    <xf numFmtId="0" fontId="2" fillId="3" borderId="1" xfId="0" applyFont="1" applyFill="1" applyBorder="1" applyAlignment="1" applyProtection="1">
      <alignment horizontal="left" vertical="top" wrapText="1"/>
    </xf>
    <xf numFmtId="0" fontId="2" fillId="3" borderId="1" xfId="0" applyFont="1" applyFill="1" applyBorder="1" applyAlignment="1" applyProtection="1">
      <alignment horizontal="center" vertical="top" wrapText="1"/>
    </xf>
    <xf numFmtId="0" fontId="8" fillId="3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justify" wrapText="1"/>
    </xf>
    <xf numFmtId="0" fontId="2" fillId="0" borderId="1" xfId="0" applyFont="1" applyBorder="1" applyAlignment="1" applyProtection="1"/>
    <xf numFmtId="2" fontId="2" fillId="3" borderId="1" xfId="0" applyNumberFormat="1" applyFont="1" applyFill="1" applyBorder="1" applyAlignment="1" applyProtection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top"/>
    </xf>
    <xf numFmtId="2" fontId="2" fillId="4" borderId="1" xfId="1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 wrapText="1"/>
    </xf>
    <xf numFmtId="0" fontId="11" fillId="3" borderId="1" xfId="1" applyFont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center" vertical="justify" wrapText="1"/>
    </xf>
    <xf numFmtId="0" fontId="17" fillId="0" borderId="0" xfId="0" applyFont="1" applyFill="1" applyProtection="1"/>
    <xf numFmtId="0" fontId="19" fillId="0" borderId="0" xfId="0" applyFont="1" applyFill="1" applyAlignment="1" applyProtection="1">
      <alignment horizontal="center" vertical="center"/>
    </xf>
    <xf numFmtId="0" fontId="17" fillId="0" borderId="0" xfId="0" applyFont="1" applyFill="1" applyBorder="1" applyProtection="1"/>
    <xf numFmtId="0" fontId="17" fillId="0" borderId="0" xfId="0" applyFont="1" applyFill="1" applyAlignment="1" applyProtection="1">
      <alignment horizontal="center" vertical="center" wrapText="1"/>
    </xf>
    <xf numFmtId="0" fontId="19" fillId="5" borderId="1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center" vertical="justify" wrapText="1"/>
    </xf>
    <xf numFmtId="0" fontId="19" fillId="3" borderId="2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vertical="center" wrapText="1"/>
    </xf>
    <xf numFmtId="0" fontId="17" fillId="0" borderId="1" xfId="0" applyFont="1" applyFill="1" applyBorder="1" applyAlignment="1" applyProtection="1">
      <alignment horizontal="center" vertical="justify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/>
    </xf>
    <xf numFmtId="164" fontId="17" fillId="0" borderId="1" xfId="0" applyNumberFormat="1" applyFont="1" applyFill="1" applyBorder="1" applyAlignment="1" applyProtection="1">
      <alignment horizontal="center" vertical="center"/>
    </xf>
    <xf numFmtId="0" fontId="17" fillId="4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center" vertical="justify" wrapText="1"/>
    </xf>
    <xf numFmtId="0" fontId="17" fillId="0" borderId="0" xfId="0" applyFont="1" applyFill="1" applyAlignment="1" applyProtection="1">
      <alignment horizontal="center" vertical="center"/>
    </xf>
    <xf numFmtId="164" fontId="17" fillId="0" borderId="0" xfId="0" applyNumberFormat="1" applyFont="1" applyFill="1" applyAlignment="1" applyProtection="1">
      <alignment horizontal="center" vertical="center"/>
    </xf>
    <xf numFmtId="0" fontId="21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/>
    <xf numFmtId="0" fontId="17" fillId="0" borderId="0" xfId="0" applyFont="1" applyFill="1" applyBorder="1" applyAlignment="1" applyProtection="1"/>
    <xf numFmtId="0" fontId="17" fillId="4" borderId="0" xfId="0" applyFont="1" applyFill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 wrapText="1"/>
    </xf>
    <xf numFmtId="0" fontId="17" fillId="0" borderId="0" xfId="0" applyFont="1" applyAlignment="1" applyProtection="1">
      <alignment vertical="center" wrapText="1"/>
    </xf>
    <xf numFmtId="0" fontId="17" fillId="0" borderId="0" xfId="0" applyFont="1" applyAlignment="1" applyProtection="1">
      <alignment horizontal="center" vertical="justify" wrapText="1"/>
    </xf>
    <xf numFmtId="0" fontId="17" fillId="0" borderId="0" xfId="0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164" fontId="17" fillId="0" borderId="0" xfId="0" applyNumberFormat="1" applyFont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17" fillId="0" borderId="0" xfId="0" applyFont="1" applyProtection="1"/>
    <xf numFmtId="0" fontId="9" fillId="3" borderId="1" xfId="0" applyFont="1" applyFill="1" applyBorder="1" applyAlignment="1"/>
    <xf numFmtId="2" fontId="9" fillId="3" borderId="1" xfId="0" applyNumberFormat="1" applyFont="1" applyFill="1" applyBorder="1" applyAlignment="1"/>
    <xf numFmtId="0" fontId="6" fillId="3" borderId="1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left" vertical="top" wrapText="1"/>
    </xf>
    <xf numFmtId="0" fontId="23" fillId="3" borderId="1" xfId="0" applyFont="1" applyFill="1" applyBorder="1" applyAlignment="1">
      <alignment horizontal="left" vertical="top" wrapText="1"/>
    </xf>
    <xf numFmtId="0" fontId="24" fillId="3" borderId="1" xfId="0" applyFont="1" applyFill="1" applyBorder="1" applyAlignment="1" applyProtection="1">
      <alignment horizontal="left" vertical="top" wrapText="1"/>
    </xf>
    <xf numFmtId="0" fontId="24" fillId="3" borderId="1" xfId="0" applyFont="1" applyFill="1" applyBorder="1" applyAlignment="1" applyProtection="1">
      <alignment horizontal="center"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justify" wrapText="1"/>
    </xf>
    <xf numFmtId="0" fontId="2" fillId="7" borderId="1" xfId="0" applyFont="1" applyFill="1" applyBorder="1" applyAlignment="1" applyProtection="1">
      <alignment horizontal="left" vertical="center" wrapText="1"/>
    </xf>
    <xf numFmtId="0" fontId="2" fillId="7" borderId="1" xfId="0" applyFont="1" applyFill="1" applyBorder="1" applyAlignment="1" applyProtection="1">
      <alignment vertical="center" wrapText="1"/>
    </xf>
    <xf numFmtId="0" fontId="7" fillId="7" borderId="1" xfId="1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164" fontId="2" fillId="7" borderId="1" xfId="0" applyNumberFormat="1" applyFont="1" applyFill="1" applyBorder="1" applyAlignment="1" applyProtection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</xf>
    <xf numFmtId="2" fontId="2" fillId="7" borderId="1" xfId="0" applyNumberFormat="1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 applyProtection="1"/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distributed"/>
    </xf>
    <xf numFmtId="0" fontId="5" fillId="0" borderId="1" xfId="0" applyFont="1" applyFill="1" applyBorder="1" applyAlignment="1" applyProtection="1"/>
    <xf numFmtId="0" fontId="25" fillId="3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 applyProtection="1">
      <alignment horizontal="left" vertical="center" wrapText="1"/>
    </xf>
    <xf numFmtId="0" fontId="24" fillId="3" borderId="1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vertical="center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 shrinkToFit="1"/>
    </xf>
    <xf numFmtId="2" fontId="24" fillId="4" borderId="1" xfId="0" applyNumberFormat="1" applyFont="1" applyFill="1" applyBorder="1" applyAlignment="1" applyProtection="1">
      <alignment horizontal="center" vertical="center" wrapText="1"/>
    </xf>
    <xf numFmtId="2" fontId="2" fillId="4" borderId="1" xfId="0" applyNumberFormat="1" applyFont="1" applyFill="1" applyBorder="1" applyAlignment="1" applyProtection="1">
      <alignment horizontal="center" vertical="top"/>
    </xf>
    <xf numFmtId="2" fontId="17" fillId="4" borderId="1" xfId="0" applyNumberFormat="1" applyFont="1" applyFill="1" applyBorder="1" applyAlignment="1" applyProtection="1"/>
    <xf numFmtId="0" fontId="2" fillId="4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distributed"/>
    </xf>
    <xf numFmtId="1" fontId="2" fillId="0" borderId="1" xfId="0" applyNumberFormat="1" applyFont="1" applyFill="1" applyBorder="1" applyAlignment="1" applyProtection="1"/>
    <xf numFmtId="0" fontId="2" fillId="0" borderId="1" xfId="0" applyFont="1" applyFill="1" applyBorder="1" applyAlignment="1" applyProtection="1">
      <alignment vertical="center"/>
    </xf>
    <xf numFmtId="0" fontId="24" fillId="3" borderId="1" xfId="0" applyFont="1" applyFill="1" applyBorder="1" applyAlignment="1" applyProtection="1">
      <alignment horizontal="left" wrapText="1"/>
    </xf>
    <xf numFmtId="0" fontId="24" fillId="3" borderId="1" xfId="0" applyFont="1" applyFill="1" applyBorder="1" applyAlignment="1" applyProtection="1">
      <alignment horizontal="center"/>
    </xf>
    <xf numFmtId="0" fontId="26" fillId="3" borderId="4" xfId="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0" fontId="13" fillId="0" borderId="1" xfId="0" applyFont="1" applyFill="1" applyBorder="1" applyAlignment="1">
      <alignment horizontal="left" vertical="top" wrapText="1"/>
    </xf>
    <xf numFmtId="2" fontId="17" fillId="0" borderId="1" xfId="0" applyNumberFormat="1" applyFont="1" applyFill="1" applyBorder="1" applyAlignment="1" applyProtection="1"/>
    <xf numFmtId="0" fontId="2" fillId="0" borderId="1" xfId="0" applyFont="1" applyFill="1" applyBorder="1" applyAlignment="1">
      <alignment vertical="center"/>
    </xf>
    <xf numFmtId="0" fontId="18" fillId="0" borderId="1" xfId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top" wrapText="1"/>
    </xf>
    <xf numFmtId="14" fontId="17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justify" wrapText="1"/>
    </xf>
    <xf numFmtId="0" fontId="17" fillId="0" borderId="1" xfId="3" applyNumberFormat="1" applyFont="1" applyFill="1" applyBorder="1" applyAlignment="1">
      <alignment vertical="top" indent="2"/>
    </xf>
    <xf numFmtId="0" fontId="2" fillId="0" borderId="4" xfId="3" applyNumberFormat="1" applyFont="1" applyFill="1" applyBorder="1" applyAlignment="1">
      <alignment vertical="top" indent="2"/>
    </xf>
    <xf numFmtId="0" fontId="2" fillId="0" borderId="1" xfId="0" applyFont="1" applyFill="1" applyBorder="1" applyAlignment="1" applyProtection="1">
      <alignment horizontal="left" vertical="distributed" wrapText="1"/>
    </xf>
    <xf numFmtId="0" fontId="2" fillId="0" borderId="0" xfId="0" applyFont="1" applyFill="1" applyAlignment="1">
      <alignment horizontal="left" vertical="top" wrapText="1"/>
    </xf>
    <xf numFmtId="2" fontId="2" fillId="0" borderId="3" xfId="0" applyNumberFormat="1" applyFont="1" applyFill="1" applyBorder="1" applyAlignment="1" applyProtection="1">
      <alignment horizontal="center" vertical="top"/>
    </xf>
    <xf numFmtId="0" fontId="2" fillId="0" borderId="1" xfId="3" applyNumberFormat="1" applyFont="1" applyFill="1" applyBorder="1" applyAlignment="1">
      <alignment vertical="top" indent="2"/>
    </xf>
    <xf numFmtId="0" fontId="7" fillId="0" borderId="1" xfId="1" applyFont="1" applyFill="1" applyBorder="1" applyAlignment="1" applyProtection="1">
      <alignment horizontal="center" vertical="center"/>
    </xf>
    <xf numFmtId="0" fontId="2" fillId="0" borderId="1" xfId="3" applyNumberFormat="1" applyFont="1" applyFill="1" applyBorder="1" applyAlignment="1">
      <alignment horizontal="center" vertical="justify"/>
    </xf>
    <xf numFmtId="0" fontId="9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</xf>
    <xf numFmtId="0" fontId="11" fillId="0" borderId="1" xfId="1" applyFont="1" applyFill="1" applyBorder="1" applyAlignment="1" applyProtection="1">
      <alignment wrapText="1"/>
    </xf>
    <xf numFmtId="0" fontId="2" fillId="0" borderId="1" xfId="0" applyFont="1" applyFill="1" applyBorder="1" applyAlignment="1" applyProtection="1">
      <alignment horizontal="center" vertical="top"/>
    </xf>
    <xf numFmtId="0" fontId="2" fillId="6" borderId="1" xfId="0" applyFont="1" applyFill="1" applyBorder="1" applyAlignment="1" applyProtection="1">
      <alignment horizontal="center" vertical="center"/>
    </xf>
    <xf numFmtId="0" fontId="17" fillId="6" borderId="0" xfId="0" applyFont="1" applyFill="1" applyProtection="1"/>
    <xf numFmtId="0" fontId="5" fillId="6" borderId="1" xfId="0" applyFont="1" applyFill="1" applyBorder="1" applyAlignment="1" applyProtection="1"/>
    <xf numFmtId="0" fontId="2" fillId="6" borderId="1" xfId="0" applyFont="1" applyFill="1" applyBorder="1" applyAlignment="1" applyProtection="1"/>
    <xf numFmtId="0" fontId="17" fillId="6" borderId="1" xfId="0" applyFont="1" applyFill="1" applyBorder="1" applyAlignment="1" applyProtection="1"/>
    <xf numFmtId="165" fontId="17" fillId="6" borderId="1" xfId="0" applyNumberFormat="1" applyFont="1" applyFill="1" applyBorder="1" applyAlignment="1" applyProtection="1"/>
    <xf numFmtId="0" fontId="20" fillId="6" borderId="1" xfId="0" applyFont="1" applyFill="1" applyBorder="1"/>
    <xf numFmtId="165" fontId="2" fillId="6" borderId="1" xfId="0" applyNumberFormat="1" applyFont="1" applyFill="1" applyBorder="1" applyAlignment="1" applyProtection="1"/>
    <xf numFmtId="0" fontId="17" fillId="6" borderId="1" xfId="0" applyFont="1" applyFill="1" applyBorder="1" applyProtection="1"/>
    <xf numFmtId="165" fontId="2" fillId="6" borderId="1" xfId="0" applyNumberFormat="1" applyFont="1" applyFill="1" applyBorder="1" applyAlignment="1" applyProtection="1">
      <alignment horizontal="center" vertical="center" wrapText="1"/>
    </xf>
    <xf numFmtId="0" fontId="17" fillId="6" borderId="0" xfId="0" applyFont="1" applyFill="1" applyAlignment="1" applyProtection="1"/>
    <xf numFmtId="49" fontId="15" fillId="3" borderId="1" xfId="0" applyNumberFormat="1" applyFont="1" applyFill="1" applyBorder="1" applyAlignment="1" applyProtection="1">
      <alignment vertical="center" wrapText="1" readingOrder="1"/>
    </xf>
    <xf numFmtId="49" fontId="2" fillId="3" borderId="1" xfId="0" applyNumberFormat="1" applyFont="1" applyFill="1" applyBorder="1" applyAlignment="1" applyProtection="1">
      <alignment vertical="center" wrapText="1" readingOrder="1"/>
    </xf>
    <xf numFmtId="0" fontId="2" fillId="6" borderId="1" xfId="0" applyFont="1" applyFill="1" applyBorder="1" applyAlignment="1" applyProtection="1">
      <alignment vertical="center" readingOrder="1"/>
    </xf>
    <xf numFmtId="0" fontId="19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_Лист1" xfId="2"/>
    <cellStyle name="Обычный_Прайс-лист ИИГ" xfId="3"/>
  </cellStyles>
  <dxfs count="0"/>
  <tableStyles count="0" defaultTableStyle="TableStyleMedium2" defaultPivotStyle="PivotStyleLight16"/>
  <colors>
    <mruColors>
      <color rgb="FF0000FF"/>
      <color rgb="FF1205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1</xdr:row>
      <xdr:rowOff>95250</xdr:rowOff>
    </xdr:from>
    <xdr:to>
      <xdr:col>0</xdr:col>
      <xdr:colOff>2097617</xdr:colOff>
      <xdr:row>2</xdr:row>
      <xdr:rowOff>21772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105833"/>
          <a:ext cx="2076450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1047750</xdr:colOff>
      <xdr:row>2</xdr:row>
      <xdr:rowOff>319982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5083" y="10583"/>
          <a:ext cx="2370667" cy="1233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ep.ru/ru/izdatelstvo/book/2017/vatclav-klaus-irzhi-veigl-ooo-pereselenie-narodov-kratkoe-posobie-dlia-ponimaniia-sovremennogo-migratcionnogo-krizisa.html" TargetMode="External"/><Relationship Id="rId21" Type="http://schemas.openxmlformats.org/officeDocument/2006/relationships/hyperlink" Target="https://www.iep.ru/ru/izdatelstvo/book/2013/uiliam-baumol-mikroteoriia-innovatcionnogo-predprinimatelstva.html" TargetMode="External"/><Relationship Id="rId42" Type="http://schemas.openxmlformats.org/officeDocument/2006/relationships/hyperlink" Target="https://www.iep.ru/ru/izdatelstvo/book/2021/sintez-sovremennosti-ruiny-gakhn-i-postdistsiplinarnost-pod-red-n-sazonova-a-khennig.html" TargetMode="External"/><Relationship Id="rId47" Type="http://schemas.openxmlformats.org/officeDocument/2006/relationships/hyperlink" Target="https://www.iep.ru/ru/izdatelstvo/book/2021/ekonomika-i-ekonomicheskaya-politika-v-usloviyakh-pandemii.html" TargetMode="External"/><Relationship Id="rId63" Type="http://schemas.openxmlformats.org/officeDocument/2006/relationships/hyperlink" Target="https://www.iep.ru/ru/publikatcii/publication/8101.html" TargetMode="External"/><Relationship Id="rId68" Type="http://schemas.openxmlformats.org/officeDocument/2006/relationships/hyperlink" Target="https://www.iep.ru/ru/izdatelstvo/book/2017/adam-tuz-vsemirnyi-potop-velikaia-voina-i-pereustroistvo-mirovogo-poriadka-1916-1931-gody.html" TargetMode="External"/><Relationship Id="rId84" Type="http://schemas.openxmlformats.org/officeDocument/2006/relationships/hyperlink" Target="https://www.iep.ru/ru/izdatelstvo/book/2018/robert-pfaller-radi-chego-stoit-zhit-nachala-materialisticheskoi-filosofii.html" TargetMode="External"/><Relationship Id="rId89" Type="http://schemas.openxmlformats.org/officeDocument/2006/relationships/hyperlink" Target="https://www.iep.ru/ru/izdatelstvo/book/2012/kontury-mirovoy-ekonomiki-1-2030-gg-ocherki-po-makroekonomicheskoy-istorii.html" TargetMode="External"/><Relationship Id="rId2" Type="http://schemas.openxmlformats.org/officeDocument/2006/relationships/hyperlink" Target="https://www.iep.ru/ru/izdatelstvo/book/2019/kino-i-kapital.html" TargetMode="External"/><Relationship Id="rId16" Type="http://schemas.openxmlformats.org/officeDocument/2006/relationships/hyperlink" Target="https://www.iep.ru/ru/izdatelstvo/book/2018/iun-elster-kislyi-vinograd-issledovanie-provalov-ratcionalnosti.html" TargetMode="External"/><Relationship Id="rId29" Type="http://schemas.openxmlformats.org/officeDocument/2006/relationships/hyperlink" Target="https://www.iep.ru/ru/izdatelstvo/book/2016/allen-guttman-ot-rituala-k-rekordu-priroda-sovremennogo-sporta.html" TargetMode="External"/><Relationship Id="rId107" Type="http://schemas.openxmlformats.org/officeDocument/2006/relationships/hyperlink" Target="https://www.iep.ru/ru/izdatelstvo/book/2026/kratkaya-istoriya-etiki.html" TargetMode="External"/><Relationship Id="rId11" Type="http://schemas.openxmlformats.org/officeDocument/2006/relationships/hyperlink" Target="https://www.iep.ru/ru/izdatelstvo/book/2011/iskusstvo-gosudarstvennoy-strategii-mobilizatsiya-vlasti-i-znaniya-vo-imya-vseobshchego-blaga.html" TargetMode="External"/><Relationship Id="rId24" Type="http://schemas.openxmlformats.org/officeDocument/2006/relationships/hyperlink" Target="https://www.iep.ru/ru/izdatelstvo/book/2021/obogashchenie-kritika-tovara.html" TargetMode="External"/><Relationship Id="rId32" Type="http://schemas.openxmlformats.org/officeDocument/2006/relationships/hyperlink" Target="https://www.iep.ru/ru/izdatelstvo/book/2013/prednamerennyy-krizis-neizvestnaya-istoriya-vsemirnogo-finansovogo-perevorota-i-chto-vy-mozhete-s-etim-sdelat.html" TargetMode="External"/><Relationship Id="rId37" Type="http://schemas.openxmlformats.org/officeDocument/2006/relationships/hyperlink" Target="https://www.iep.ru/ru/izdatelstvo/book/2019/rassuzhdeniya-o-kontse-revolyutsii.html" TargetMode="External"/><Relationship Id="rId40" Type="http://schemas.openxmlformats.org/officeDocument/2006/relationships/hyperlink" Target="https://www.iep.ru/ru/izdatelstvo/book/2024/rossiya-v-epokhu-izmeneniya-klimata.html" TargetMode="External"/><Relationship Id="rId45" Type="http://schemas.openxmlformats.org/officeDocument/2006/relationships/hyperlink" Target="https://www.iep.ru/ru/izdatelstvo/book/2015/aro-klamer-strannaia-nauka-ekonomika-priglashenie-k-razgovoru.html" TargetMode="External"/><Relationship Id="rId53" Type="http://schemas.openxmlformats.org/officeDocument/2006/relationships/hyperlink" Target="https://www.iep.ru/ru/publikatcii/publication/5071.html" TargetMode="External"/><Relationship Id="rId58" Type="http://schemas.openxmlformats.org/officeDocument/2006/relationships/hyperlink" Target="https://www.iep.ru/ru/publikatcii/publication/7066.html" TargetMode="External"/><Relationship Id="rId66" Type="http://schemas.openxmlformats.org/officeDocument/2006/relationships/hyperlink" Target="https://www.iep.ru/ru/izdatelstvo/book/2024/dengi-i-protsent-ekonomika-i-etika.html" TargetMode="External"/><Relationship Id="rId74" Type="http://schemas.openxmlformats.org/officeDocument/2006/relationships/hyperlink" Target="https://www.iep.ru/ru/izdatelstvo/book/2022/khozyaystvo-i-tsena.html" TargetMode="External"/><Relationship Id="rId79" Type="http://schemas.openxmlformats.org/officeDocument/2006/relationships/hyperlink" Target="https://www.iep.ru/ru/izdatelstvo/book/2022/dolgoe-vremya-rossiya-v-mire-ocherki-ekonomicheskoy-istorii.html" TargetMode="External"/><Relationship Id="rId87" Type="http://schemas.openxmlformats.org/officeDocument/2006/relationships/hyperlink" Target="https://www.iep.ru/ru/izdatelstvo/book/2016/filip-pettit-respublikanizm-teoriia-svobody-i-gosudarstvennogo-pravleniia.html" TargetMode="External"/><Relationship Id="rId102" Type="http://schemas.openxmlformats.org/officeDocument/2006/relationships/hyperlink" Target="https://www.iep.ru/ru/izdatelstvo/book/2021/ekonomika-bednykh-radikalnoe-pereosmyslenie-sposobov-preodoleniya-mirovoy-bednosti-.html" TargetMode="External"/><Relationship Id="rId110" Type="http://schemas.openxmlformats.org/officeDocument/2006/relationships/printerSettings" Target="../printerSettings/printerSettings1.bin"/><Relationship Id="rId5" Type="http://schemas.openxmlformats.org/officeDocument/2006/relationships/hyperlink" Target="https://www.iep.ru/ru/izdatelstvo/book/2024/vozniknovenie-i-utverzhdenie-ekonomicheskoy-teorii-prava-intellektualnaya-istoriya-.html" TargetMode="External"/><Relationship Id="rId61" Type="http://schemas.openxmlformats.org/officeDocument/2006/relationships/hyperlink" Target="https://www.iep.ru/ru/publikatcii/publication/7446.html" TargetMode="External"/><Relationship Id="rId82" Type="http://schemas.openxmlformats.org/officeDocument/2006/relationships/hyperlink" Target="https://www.iep.ru/ru/izdatelstvo/book/2015/ronald-kouz-ocherki-ob-ekonomicheskoi-nauke-i-ekonomistakh.html" TargetMode="External"/><Relationship Id="rId90" Type="http://schemas.openxmlformats.org/officeDocument/2006/relationships/hyperlink" Target="https://www.iep.ru/ru/izdatelstvo/book/2022/opus-dei-arkheologiya-sluzhby.html" TargetMode="External"/><Relationship Id="rId95" Type="http://schemas.openxmlformats.org/officeDocument/2006/relationships/hyperlink" Target="https://www.iep.ru/ru/izdatelstvo/book/2023/iskusstvo-i-obekty.html" TargetMode="External"/><Relationship Id="rId19" Type="http://schemas.openxmlformats.org/officeDocument/2006/relationships/hyperlink" Target="https://www.iep.ru/ru/izdatelstvo/book/2016/antonio-dzhenovezi-lektcii-o-torgovle-ili-o-grazhdanskoi-ekonomike.html" TargetMode="External"/><Relationship Id="rId14" Type="http://schemas.openxmlformats.org/officeDocument/2006/relationships/hyperlink" Target="https://www.iep.ru/ru/izdatelstvo/book/2022/kapitalizm-i-nichego-bolshe-budushchee-sistemy-kotoraya-pravit-mirom.html" TargetMode="External"/><Relationship Id="rId22" Type="http://schemas.openxmlformats.org/officeDocument/2006/relationships/hyperlink" Target="https://www.iep.ru/ru/izdatelstvo/book/2022/nesovershennye-instituty-vozmozhnosti-i-granitsy-reform.html" TargetMode="External"/><Relationship Id="rId27" Type="http://schemas.openxmlformats.org/officeDocument/2006/relationships/hyperlink" Target="https://www.iep.ru/ru/izdatelstvo/book/2024/opyt-o-prirode-kommertsii-obshchie-voprosy.html" TargetMode="External"/><Relationship Id="rId30" Type="http://schemas.openxmlformats.org/officeDocument/2006/relationships/hyperlink" Target="https://www.iep.ru/ru/izdatelstvo/book/2018/gregori-klark-ottcy-i-deti-familii-i-istoriia-sotcialnoi-mobilnosti.html" TargetMode="External"/><Relationship Id="rId35" Type="http://schemas.openxmlformats.org/officeDocument/2006/relationships/hyperlink" Target="https://www.iep.ru/ru/izdatelstvo/book/2018/kennet-rogoff-prokliatie-nalichnosti.html" TargetMode="External"/><Relationship Id="rId43" Type="http://schemas.openxmlformats.org/officeDocument/2006/relationships/hyperlink" Target="https://www.iep.ru/ru/izdatelstvo/book/2013/sleduyushchaya-konvergentsiya-budushchee-ekonomicheskogo-rosta-v-mire-zhivushchem-na-raznykh-skorostyakh.html" TargetMode="External"/><Relationship Id="rId48" Type="http://schemas.openxmlformats.org/officeDocument/2006/relationships/hyperlink" Target="https://www.iep.ru/ru/izdatelstvo/book/2022/epokha-nadzornogo-kapitalizma-bitva-za-chelovecheskoe-budushchee-na-novykh-rubezhakh-vlasti-.html" TargetMode="External"/><Relationship Id="rId56" Type="http://schemas.openxmlformats.org/officeDocument/2006/relationships/hyperlink" Target="https://www.iep.ru/ru/publikatcii/publication/6211.html" TargetMode="External"/><Relationship Id="rId64" Type="http://schemas.openxmlformats.org/officeDocument/2006/relationships/hyperlink" Target="https://www.iep.ru/ru/publikatcii/publication/8249.html" TargetMode="External"/><Relationship Id="rId69" Type="http://schemas.openxmlformats.org/officeDocument/2006/relationships/hyperlink" Target="https://www.iep.ru/ru/izdatelstvo/book/2020/krakh-kak-desyatiletie-finansovykh-krizisov-izmenilo-mir.html" TargetMode="External"/><Relationship Id="rId77" Type="http://schemas.openxmlformats.org/officeDocument/2006/relationships/hyperlink" Target="https://www.iep.ru/ru/izdatelstvo/book/2021/imperiya-prava-2-e-izd.html" TargetMode="External"/><Relationship Id="rId100" Type="http://schemas.openxmlformats.org/officeDocument/2006/relationships/hyperlink" Target="https://www.iep.ru/ru/izdatelstvo/book/2013/zaveshchanie-dzhona-lokka-priverzhentsa-mira-filosofa-i-anglichanina.html" TargetMode="External"/><Relationship Id="rId105" Type="http://schemas.openxmlformats.org/officeDocument/2006/relationships/hyperlink" Target="https://www.iep.ru/ru/izdatelstvo/book/2026/renta-v-tsifrovuyu-epokhu.html" TargetMode="External"/><Relationship Id="rId8" Type="http://schemas.openxmlformats.org/officeDocument/2006/relationships/hyperlink" Target="https://www.iep.ru/ru/izdatelstvo/book/2018/ernest-dzhons-gamlet-i-edip.html" TargetMode="External"/><Relationship Id="rId51" Type="http://schemas.openxmlformats.org/officeDocument/2006/relationships/hyperlink" Target="https://www.iep.ru/ru/publikatcii/publication/4538.html" TargetMode="External"/><Relationship Id="rId72" Type="http://schemas.openxmlformats.org/officeDocument/2006/relationships/hyperlink" Target="https://www.iep.ru/ru/izdatelstvo/book/2019/garold-uinter-voprosy-prava-i-ekonomiki.html" TargetMode="External"/><Relationship Id="rId80" Type="http://schemas.openxmlformats.org/officeDocument/2006/relationships/hyperlink" Target="https://www.iep.ru/ru/izdatelstvo/book/2017/charlz-kalomiris-stiven-khaber-neprochnye-po-konstruktcii-politicheskie-prichiny-bankovskikh-krizisov-i-defitcita-kreditov.html" TargetMode="External"/><Relationship Id="rId85" Type="http://schemas.openxmlformats.org/officeDocument/2006/relationships/hyperlink" Target="https://www.iep.ru/ru/izdatelstvo/book/2025/tretya-opora-kak-rynki-i-gosudarstvo-prenebregayut-soobshchestvom.html" TargetMode="External"/><Relationship Id="rId93" Type="http://schemas.openxmlformats.org/officeDocument/2006/relationships/hyperlink" Target="https://www.iep.ru/ru/izdatelstvo/book/2025/sotsialnye-nauki-kak-koldovstvo.html" TargetMode="External"/><Relationship Id="rId98" Type="http://schemas.openxmlformats.org/officeDocument/2006/relationships/hyperlink" Target="https://www.iep.ru/ru/izdatelstvo/book/2025/postav-ee-na-mesto-logika-mizoginii.html" TargetMode="External"/><Relationship Id="rId3" Type="http://schemas.openxmlformats.org/officeDocument/2006/relationships/hyperlink" Target="https://www.iep.ru/ru/izdatelstvo/book/2021/almanakh-tsiek-trud-i-dosug.html" TargetMode="External"/><Relationship Id="rId12" Type="http://schemas.openxmlformats.org/officeDocument/2006/relationships/hyperlink" Target="https://www.iep.ru/ru/izdatelstvo/book/2016/pol-kollier-iskhod-kak-migratciia-izmeniaet-nash-mir.html" TargetMode="External"/><Relationship Id="rId17" Type="http://schemas.openxmlformats.org/officeDocument/2006/relationships/hyperlink" Target="https://www.iep.ru/ru/izdatelstvo/book/2015/masakhiko-aoki-korporatcii-v-usloviiakh-rastushchego-mnogoobraziia-poznanie-rukovodstvo-i-instituty.html" TargetMode="External"/><Relationship Id="rId25" Type="http://schemas.openxmlformats.org/officeDocument/2006/relationships/hyperlink" Target="https://www.iep.ru/ru/izdatelstvo/book/2021/obrazovatelnaya-model-svobodnykh-iskusstv-i-nauk-mirovoy-i-rossiyskiy-opyt-pod-red-a-l-kudrina-d-e-raskova-d-v-kadochnikova.html" TargetMode="External"/><Relationship Id="rId33" Type="http://schemas.openxmlformats.org/officeDocument/2006/relationships/hyperlink" Target="https://www.iep.ru/ru/izdatelstvo/book/2017/dzhim-leitcel-printcipy-prava-i-ekonomiki-rukovodstvo-dlia-liuboznatelnykh.html" TargetMode="External"/><Relationship Id="rId38" Type="http://schemas.openxmlformats.org/officeDocument/2006/relationships/hyperlink" Target="https://www.iep.ru/ru/izdatelstvo/book/2023/ritorika-institutsionalizma.html" TargetMode="External"/><Relationship Id="rId46" Type="http://schemas.openxmlformats.org/officeDocument/2006/relationships/hyperlink" Target="https://www.iep.ru/ru/izdatelstvo/book/2021/ekologiya-prava-na-puti-k-pravovoy-sisteme-v-garmonii-s-prirodoy-i-obshchestvom.html" TargetMode="External"/><Relationship Id="rId59" Type="http://schemas.openxmlformats.org/officeDocument/2006/relationships/hyperlink" Target="https://www.iep.ru/ru/publikatcii/publication/7069.html" TargetMode="External"/><Relationship Id="rId67" Type="http://schemas.openxmlformats.org/officeDocument/2006/relationships/hyperlink" Target="https://www.iep.ru/ru/izdatelstvo/book/2024/kak-gosudarstvo-bogateet-putevoditel-po-istoricheskoy-sotsiologii-2-e-izdanie.html" TargetMode="External"/><Relationship Id="rId103" Type="http://schemas.openxmlformats.org/officeDocument/2006/relationships/hyperlink" Target="https://www.iep.ru/ru/izdatelstvo/book/2025/fiskalnaya-politika-pri-nizkikh-protsentnykh-stavkakh.html" TargetMode="External"/><Relationship Id="rId108" Type="http://schemas.openxmlformats.org/officeDocument/2006/relationships/hyperlink" Target="https://www.iep.ru/ru/izdatelstvo/book/2018/viktor-mazin-mashina-vliianiia.html" TargetMode="External"/><Relationship Id="rId20" Type="http://schemas.openxmlformats.org/officeDocument/2006/relationships/hyperlink" Target="https://www.iep.ru/ru/izdatelstvo/book/2013/lektsii-po-ekonomicheskomu-rostu.html" TargetMode="External"/><Relationship Id="rId41" Type="http://schemas.openxmlformats.org/officeDocument/2006/relationships/hyperlink" Target="https://www.iep.ru/ru/izdatelstvo/book/2016/martin-vulf-sdvigi-i-shoki-chemu-nas-nauchil-i-eshche-dolzhen-nauchit-finansovyi-krizis.html" TargetMode="External"/><Relationship Id="rId54" Type="http://schemas.openxmlformats.org/officeDocument/2006/relationships/hyperlink" Target="https://www.iep.ru/ru/publikatcii/publication/5072.html" TargetMode="External"/><Relationship Id="rId62" Type="http://schemas.openxmlformats.org/officeDocument/2006/relationships/hyperlink" Target="https://www.iep.ru/ru/publikatcii/publication/7544.html" TargetMode="External"/><Relationship Id="rId70" Type="http://schemas.openxmlformats.org/officeDocument/2006/relationships/hyperlink" Target="https://www.iep.ru/ru/izdatelstvo/book/2024/tsena-razrusheniya-sozdanie-i-gibel-natsistskoy-ekonomiki-3-e-izd-ispravl.html" TargetMode="External"/><Relationship Id="rId75" Type="http://schemas.openxmlformats.org/officeDocument/2006/relationships/hyperlink" Target="https://www.iep.ru/ru/izdatelstvo/book/2025/gde-ekonomicheskaya-nauka-sbilas-s-puti-otkaz-chikagskoy-shkoly-ot-klassicheskogo-liberalizma.html" TargetMode="External"/><Relationship Id="rId83" Type="http://schemas.openxmlformats.org/officeDocument/2006/relationships/hyperlink" Target="https://www.iep.ru/ru/izdatelstvo/book/2014/kaushik-basu-po-tu-storonu-nevidimoi-ruki-osnovaniia-novoi-ekonomicheskoi-nauki.html" TargetMode="External"/><Relationship Id="rId88" Type="http://schemas.openxmlformats.org/officeDocument/2006/relationships/hyperlink" Target="https://www.iep.ru/ru/izdatelstvo/book/2025/obshchiy-iskusstvennyy-intellekt.html" TargetMode="External"/><Relationship Id="rId91" Type="http://schemas.openxmlformats.org/officeDocument/2006/relationships/hyperlink" Target="https://www.iep.ru/ru/izdatelstvo/book/2018/zhan-fransua-liotar-libidinalnaia-ekonomika.html" TargetMode="External"/><Relationship Id="rId96" Type="http://schemas.openxmlformats.org/officeDocument/2006/relationships/hyperlink" Target="https://www.iep.ru/ru/izdatelstvo/book/2018/grem-kharman-immaterializm-obekty-i-sotcialnaia-teoriia.html" TargetMode="External"/><Relationship Id="rId111" Type="http://schemas.openxmlformats.org/officeDocument/2006/relationships/drawing" Target="../drawings/drawing1.xml"/><Relationship Id="rId1" Type="http://schemas.openxmlformats.org/officeDocument/2006/relationships/hyperlink" Target="https://www.iep.ru/ru/izdatelstvo/book/2022/avtomatizatsiya-i-budushchee-raboty.html" TargetMode="External"/><Relationship Id="rId6" Type="http://schemas.openxmlformats.org/officeDocument/2006/relationships/hyperlink" Target="https://www.iep.ru/ru/izdatelstvo/book/2020/vysochayshaya-bednost-monasheskie-pravila-i-forma-zhizni.html" TargetMode="External"/><Relationship Id="rId15" Type="http://schemas.openxmlformats.org/officeDocument/2006/relationships/hyperlink" Target="https://www.iep.ru/ru/izdatelstvo/book/2023/karantin-covid-19-virus-kotoryy-potryas-mir.html" TargetMode="External"/><Relationship Id="rId23" Type="http://schemas.openxmlformats.org/officeDocument/2006/relationships/hyperlink" Target="https://www.iep.ru/ru/izdatelstvo/book/2022/neft-i-volatilnost-istoriya-i-budushchee-vzletov-i-padeniy-tsen-na-neft.html" TargetMode="External"/><Relationship Id="rId28" Type="http://schemas.openxmlformats.org/officeDocument/2006/relationships/hyperlink" Target="https://www.iep.ru/ru/izdatelstvo/book/2019/otkrovennyy-razgovor-o-torgovle-idei-dlya-razumnoy-mirovoy-ekonomiki-.html" TargetMode="External"/><Relationship Id="rId36" Type="http://schemas.openxmlformats.org/officeDocument/2006/relationships/hyperlink" Target="https://www.iep.ru/ru/izdatelstvo/book/2023/profsoyuzy-rabochie-dvizheniya-i-gegemoniya-v-sovremennoy-rossii.html" TargetMode="External"/><Relationship Id="rId49" Type="http://schemas.openxmlformats.org/officeDocument/2006/relationships/hyperlink" Target="https://www.iep.ru/ru/izdatelstvo/book/2024/etika-mikroagressii.html" TargetMode="External"/><Relationship Id="rId57" Type="http://schemas.openxmlformats.org/officeDocument/2006/relationships/hyperlink" Target="https://www.iep.ru/ru/publikatcii/publication/6559.html" TargetMode="External"/><Relationship Id="rId106" Type="http://schemas.openxmlformats.org/officeDocument/2006/relationships/hyperlink" Target="https://www.iep.ru/ru/izdatelstvo/book/2025/intellektualnaya-istoriya-iskusstvennogo-intellekta-ii-i-ya.html" TargetMode="External"/><Relationship Id="rId10" Type="http://schemas.openxmlformats.org/officeDocument/2006/relationships/hyperlink" Target="https://www.iep.ru/ru/izdatelstvo/book/2023/zrelyy-rost-pochemu-ekonomicheskaya-stagnatsiya-yavlyaetsya-priznakom-uspekha.html" TargetMode="External"/><Relationship Id="rId31" Type="http://schemas.openxmlformats.org/officeDocument/2006/relationships/hyperlink" Target="https://www.iep.ru/ru/izdatelstvo/book/2022/politicheskaya-ekonomiya-nikolaya-zibera-antologiya-pod-red-f-allissona-d-raskova-i-l-shirokorada.html" TargetMode="External"/><Relationship Id="rId44" Type="http://schemas.openxmlformats.org/officeDocument/2006/relationships/hyperlink" Target="https://www.iep.ru/ru/izdatelstvo/book/2015/tailer-kouen-srednego-bolee-ne-dano-kak-vyiti-iz-epokhi-velikoi-stagnatcii.html" TargetMode="External"/><Relationship Id="rId52" Type="http://schemas.openxmlformats.org/officeDocument/2006/relationships/hyperlink" Target="https://www.iep.ru/ru/publikatcii/publication/4598.html" TargetMode="External"/><Relationship Id="rId60" Type="http://schemas.openxmlformats.org/officeDocument/2006/relationships/hyperlink" Target="https://www.iep.ru/ru/publikatcii/publication/7230.html" TargetMode="External"/><Relationship Id="rId65" Type="http://schemas.openxmlformats.org/officeDocument/2006/relationships/hyperlink" Target="https://www.iep.ru/ru/publikatcii/publication/spravochnyy-tom-sobraniya-sochineniy-e-t-gaydara.html" TargetMode="External"/><Relationship Id="rId73" Type="http://schemas.openxmlformats.org/officeDocument/2006/relationships/hyperlink" Target="https://www.iep.ru/ru/izdatelstvo/book/2014/dzhoel-mokir-rychag-bogatstva-tekhnologicheskaia-kreativnost-i-ekonomicheskii-progress.html" TargetMode="External"/><Relationship Id="rId78" Type="http://schemas.openxmlformats.org/officeDocument/2006/relationships/hyperlink" Target="https://www.iep.ru/ru/izdatelstvo/book/2016/mark-kassell-kak-pravitelstva-provodiat-privatizatciiu-politika-divestirovaniia-v-soedinennykh-shtatakh-i-germanii.html" TargetMode="External"/><Relationship Id="rId81" Type="http://schemas.openxmlformats.org/officeDocument/2006/relationships/hyperlink" Target="https://www.iep.ru/ru/izdatelstvo/book/2024/o-komande-stalina-gody-opasnoy-zhizni-v-sovetskoy-politike-2-e-izdanie.html" TargetMode="External"/><Relationship Id="rId86" Type="http://schemas.openxmlformats.org/officeDocument/2006/relationships/hyperlink" Target="https://www.iep.ru/ru/izdatelstvo/book/2025/vintiki-i-chudishcha-kakaya-ona-ekonomicheskaya-nauka-i-kakoy-ona-dolzhna-stat.html" TargetMode="External"/><Relationship Id="rId94" Type="http://schemas.openxmlformats.org/officeDocument/2006/relationships/hyperlink" Target="https://www.iep.ru/ru/izdatelstvo/book/2025/radi-udovolstviya-i-pribyli-istoriya-revolyutsii-svobodnogo-i-otkrytogo-programmnogo-obespecheniya.html" TargetMode="External"/><Relationship Id="rId99" Type="http://schemas.openxmlformats.org/officeDocument/2006/relationships/hyperlink" Target="https://www.iep.ru/ru/izdatelstvo/book/2025/vidimaya-ruka-gosudarstvo-i-ekonomicheskoe-razvitie-v-kitae.html" TargetMode="External"/><Relationship Id="rId101" Type="http://schemas.openxmlformats.org/officeDocument/2006/relationships/hyperlink" Target="https://www.iep.ru/ru/izdatelstvo/book/2017/bernard-iak-natcionalizm-i-moralnaia-psikhologiia-soobshchestva.html" TargetMode="External"/><Relationship Id="rId4" Type="http://schemas.openxmlformats.org/officeDocument/2006/relationships/hyperlink" Target="https://www.iep.ru/ru/izdatelstvo/book/2022/velikiy-povorot-kak-amerika-otkazalas-ot-svobodnykh-rynkov.html" TargetMode="External"/><Relationship Id="rId9" Type="http://schemas.openxmlformats.org/officeDocument/2006/relationships/hyperlink" Target="https://www.iep.ru/ru/izdatelstvo/book/2019/dekoratsii-zavisimosti-ommazh-zhaku-derrida-shtrikhi-k-avtoportretu-odnogo-filosofskogo-pokoleniya.html" TargetMode="External"/><Relationship Id="rId13" Type="http://schemas.openxmlformats.org/officeDocument/2006/relationships/hyperlink" Target="https://www.iep.ru/ru/izdatelstvo/book/2022/kapital-bez-granits-upravlyayushchie-chastnym-kapitalom-i-odin-protsent-.html" TargetMode="External"/><Relationship Id="rId18" Type="http://schemas.openxmlformats.org/officeDocument/2006/relationships/hyperlink" Target="https://www.iep.ru/ru/izdatelstvo/book/2016/shurd-byegelsdeyk-robbert-maseland-kultura-v-ekonomicheskoy-nauke-istoriya-metodologicheskie-rassuzhdeniya-i-oblasti-prakticheskogo-primeneniya-v-sovr.html" TargetMode="External"/><Relationship Id="rId39" Type="http://schemas.openxmlformats.org/officeDocument/2006/relationships/hyperlink" Target="https://www.iep.ru/ru/izdatelstvo/book/2015/deidra-n-makkloski-ritorika-ekonomicheskoi-nauki.html" TargetMode="External"/><Relationship Id="rId109" Type="http://schemas.openxmlformats.org/officeDocument/2006/relationships/hyperlink" Target="https://www.iep.ru/ru/izdatelstvo/book/2026/baidu-geopoliticheskaya-dinamika-interneta-v-kitae.html" TargetMode="External"/><Relationship Id="rId34" Type="http://schemas.openxmlformats.org/officeDocument/2006/relationships/hyperlink" Target="https://www.iep.ru/ru/izdatelstvo/book/2017/vilfred-dolfsma-provaly-gosudarstva-obshchestvo-rynki-i-pravila.html" TargetMode="External"/><Relationship Id="rId50" Type="http://schemas.openxmlformats.org/officeDocument/2006/relationships/hyperlink" Target="https://www.iep.ru/ru/publikatcii/publication/4481.html" TargetMode="External"/><Relationship Id="rId55" Type="http://schemas.openxmlformats.org/officeDocument/2006/relationships/hyperlink" Target="https://www.iep.ru/ru/publikatcii/publication/6210.html" TargetMode="External"/><Relationship Id="rId76" Type="http://schemas.openxmlformats.org/officeDocument/2006/relationships/hyperlink" Target="https://www.iep.ru/ru/izdatelstvo/book/2022/gosudarstvo-i-evolyutsiya.html" TargetMode="External"/><Relationship Id="rId97" Type="http://schemas.openxmlformats.org/officeDocument/2006/relationships/hyperlink" Target="https://www.iep.ru/ru/izdatelstvo/book/2025/tekhnologicheskie-monopolii.html" TargetMode="External"/><Relationship Id="rId104" Type="http://schemas.openxmlformats.org/officeDocument/2006/relationships/hyperlink" Target="https://www.iep.ru/ru/izdatelstvo/book/2018/perri-anderson-peripetii-gegemonii.html," TargetMode="External"/><Relationship Id="rId7" Type="http://schemas.openxmlformats.org/officeDocument/2006/relationships/hyperlink" Target="https://www.iep.ru/ru/izdatelstvo/book/2023/gosudarstvennaya-teoriya-deneg.html" TargetMode="External"/><Relationship Id="rId71" Type="http://schemas.openxmlformats.org/officeDocument/2006/relationships/hyperlink" Target="https://www.iep.ru/ru/izdatelstvo/book/2017/revolyutsii-ochen-kratkoe-vvedenie-2-y-tirazh.html" TargetMode="External"/><Relationship Id="rId92" Type="http://schemas.openxmlformats.org/officeDocument/2006/relationships/hyperlink" Target="https://www.iep.ru/ru/izdatelstvo/book/2024/raschet-i-moral-izderzhki-rabstva-i-tsena-osvobozhdeniya-xviii-xix-vek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N242"/>
  <sheetViews>
    <sheetView tabSelected="1" zoomScale="70" zoomScaleNormal="70" workbookViewId="0">
      <selection activeCell="X9" sqref="X9"/>
    </sheetView>
  </sheetViews>
  <sheetFormatPr defaultRowHeight="72" customHeight="1" x14ac:dyDescent="0.2"/>
  <cols>
    <col min="1" max="1" width="40.28515625" style="85" customWidth="1"/>
    <col min="2" max="2" width="19.7109375" style="86" customWidth="1"/>
    <col min="3" max="3" width="31.28515625" style="87" customWidth="1"/>
    <col min="4" max="4" width="32.5703125" style="88" customWidth="1"/>
    <col min="5" max="5" width="25.85546875" style="89" customWidth="1"/>
    <col min="6" max="6" width="11.7109375" style="89" customWidth="1"/>
    <col min="7" max="7" width="13.85546875" style="79" customWidth="1"/>
    <col min="8" max="8" width="11.7109375" style="89" customWidth="1"/>
    <col min="9" max="9" width="18.5703125" style="89" customWidth="1"/>
    <col min="10" max="10" width="10.140625" style="90" customWidth="1"/>
    <col min="11" max="11" width="7.85546875" style="91" customWidth="1"/>
    <col min="12" max="12" width="12.42578125" style="84" customWidth="1"/>
    <col min="13" max="13" width="14.28515625" style="79" customWidth="1"/>
    <col min="14" max="14" width="9.28515625" style="60" customWidth="1"/>
    <col min="15" max="15" width="9.140625" style="60" customWidth="1"/>
    <col min="16" max="16" width="11.5703125" style="157" customWidth="1"/>
    <col min="17" max="17" width="11" style="157" customWidth="1"/>
    <col min="18" max="18" width="9.140625" style="62"/>
    <col min="19" max="19" width="13.85546875" style="62" bestFit="1" customWidth="1"/>
    <col min="20" max="76" width="9.140625" style="62"/>
    <col min="77" max="118" width="9.140625" style="60"/>
    <col min="119" max="16384" width="9.140625" style="92"/>
  </cols>
  <sheetData>
    <row r="1" spans="1:118" s="60" customFormat="1" ht="72" customHeight="1" x14ac:dyDescent="0.2">
      <c r="A1" s="58"/>
      <c r="B1" s="58"/>
      <c r="C1" s="59"/>
      <c r="D1" s="170"/>
      <c r="F1" s="61"/>
      <c r="G1" s="61"/>
      <c r="H1" s="61"/>
      <c r="I1" s="61"/>
      <c r="J1" s="61"/>
      <c r="K1" s="61"/>
      <c r="L1" s="61"/>
      <c r="M1" s="61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</row>
    <row r="2" spans="1:118" s="60" customFormat="1" ht="72" customHeight="1" x14ac:dyDescent="0.2">
      <c r="A2" s="58"/>
      <c r="B2" s="58"/>
      <c r="C2" s="59"/>
      <c r="D2" s="171"/>
      <c r="E2" s="61"/>
      <c r="F2" s="61"/>
      <c r="G2" s="61"/>
      <c r="H2" s="61"/>
      <c r="I2" s="61"/>
      <c r="J2" s="61"/>
      <c r="K2" s="61"/>
      <c r="L2" s="61"/>
      <c r="M2" s="61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</row>
    <row r="3" spans="1:118" s="60" customFormat="1" ht="72" customHeight="1" x14ac:dyDescent="0.2">
      <c r="A3" s="58"/>
      <c r="B3" s="58"/>
      <c r="C3" s="59"/>
      <c r="D3" s="64"/>
      <c r="E3" s="61"/>
      <c r="F3" s="61"/>
      <c r="G3" s="61"/>
      <c r="H3" s="61"/>
      <c r="I3" s="61"/>
      <c r="J3" s="61"/>
      <c r="K3" s="61"/>
      <c r="L3" s="61"/>
      <c r="M3" s="61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</row>
    <row r="4" spans="1:118" s="60" customFormat="1" ht="60" customHeight="1" x14ac:dyDescent="0.2">
      <c r="A4" s="65" t="s">
        <v>236</v>
      </c>
      <c r="B4" s="65"/>
      <c r="C4" s="66"/>
      <c r="D4" s="67" t="s">
        <v>639</v>
      </c>
      <c r="E4" s="65"/>
      <c r="F4" s="65"/>
      <c r="G4" s="65"/>
      <c r="H4" s="65"/>
      <c r="I4" s="61"/>
      <c r="J4" s="61"/>
      <c r="K4" s="61"/>
      <c r="L4" s="61"/>
      <c r="M4" s="61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</row>
    <row r="5" spans="1:118" s="48" customFormat="1" ht="72" customHeight="1" x14ac:dyDescent="0.25">
      <c r="A5" s="1" t="s">
        <v>0</v>
      </c>
      <c r="B5" s="1" t="s">
        <v>1</v>
      </c>
      <c r="C5" s="47" t="s">
        <v>152</v>
      </c>
      <c r="D5" s="131" t="s">
        <v>259</v>
      </c>
      <c r="E5" s="1" t="s">
        <v>2</v>
      </c>
      <c r="F5" s="2" t="s">
        <v>51</v>
      </c>
      <c r="G5" s="6" t="s">
        <v>3</v>
      </c>
      <c r="H5" s="1" t="s">
        <v>52</v>
      </c>
      <c r="I5" s="1" t="s">
        <v>48</v>
      </c>
      <c r="J5" s="3" t="s">
        <v>129</v>
      </c>
      <c r="K5" s="1" t="s">
        <v>4</v>
      </c>
      <c r="L5" s="22" t="s">
        <v>149</v>
      </c>
      <c r="M5" s="4" t="s">
        <v>466</v>
      </c>
      <c r="N5" s="5" t="s">
        <v>323</v>
      </c>
      <c r="O5" s="6" t="s">
        <v>324</v>
      </c>
      <c r="P5" s="158" t="s">
        <v>518</v>
      </c>
      <c r="Q5" s="158" t="s">
        <v>359</v>
      </c>
      <c r="R5" s="111" t="s">
        <v>653</v>
      </c>
      <c r="S5" s="112" t="s">
        <v>654</v>
      </c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</row>
    <row r="6" spans="1:118" s="28" customFormat="1" ht="72" customHeight="1" x14ac:dyDescent="0.25">
      <c r="A6" s="128" t="s">
        <v>669</v>
      </c>
      <c r="B6" s="128" t="s">
        <v>670</v>
      </c>
      <c r="C6" s="130" t="s">
        <v>672</v>
      </c>
      <c r="D6" s="56" t="s">
        <v>673</v>
      </c>
      <c r="E6" s="129" t="s">
        <v>671</v>
      </c>
      <c r="F6" s="120" t="s">
        <v>6</v>
      </c>
      <c r="G6" s="119" t="s">
        <v>666</v>
      </c>
      <c r="H6" s="119" t="s">
        <v>667</v>
      </c>
      <c r="I6" s="119" t="s">
        <v>668</v>
      </c>
      <c r="J6" s="14">
        <v>46041</v>
      </c>
      <c r="K6" s="119"/>
      <c r="L6" s="23">
        <v>396</v>
      </c>
      <c r="M6" s="49">
        <f>L6*0.7</f>
        <v>277.2</v>
      </c>
      <c r="N6" s="167"/>
      <c r="O6" s="168"/>
      <c r="P6" s="169"/>
      <c r="Q6" s="159">
        <v>0.2</v>
      </c>
      <c r="R6" s="125" t="s">
        <v>655</v>
      </c>
      <c r="S6" s="26">
        <v>4901990000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</row>
    <row r="7" spans="1:118" s="26" customFormat="1" ht="72" customHeight="1" x14ac:dyDescent="0.25">
      <c r="A7" s="133" t="s">
        <v>544</v>
      </c>
      <c r="B7" s="134" t="s">
        <v>63</v>
      </c>
      <c r="C7" s="133" t="s">
        <v>545</v>
      </c>
      <c r="D7" s="57" t="s">
        <v>555</v>
      </c>
      <c r="E7" s="135" t="s">
        <v>552</v>
      </c>
      <c r="F7" s="9" t="s">
        <v>5</v>
      </c>
      <c r="G7" s="9">
        <v>10</v>
      </c>
      <c r="H7" s="9">
        <v>280</v>
      </c>
      <c r="I7" s="9">
        <v>2022</v>
      </c>
      <c r="J7" s="9"/>
      <c r="K7" s="9"/>
      <c r="L7" s="33">
        <v>913</v>
      </c>
      <c r="M7" s="51">
        <f>L7*0.7</f>
        <v>639.09999999999991</v>
      </c>
      <c r="P7" s="159" t="s">
        <v>519</v>
      </c>
      <c r="Q7" s="159">
        <v>0.38200000000000001</v>
      </c>
      <c r="R7" s="26" t="s">
        <v>655</v>
      </c>
      <c r="S7" s="26">
        <v>4901990000</v>
      </c>
    </row>
    <row r="8" spans="1:118" s="26" customFormat="1" ht="72" customHeight="1" x14ac:dyDescent="0.25">
      <c r="A8" s="7" t="s">
        <v>116</v>
      </c>
      <c r="B8" s="8" t="s">
        <v>117</v>
      </c>
      <c r="C8" s="31" t="s">
        <v>153</v>
      </c>
      <c r="D8" s="55" t="s">
        <v>249</v>
      </c>
      <c r="E8" s="9" t="s">
        <v>118</v>
      </c>
      <c r="F8" s="9" t="s">
        <v>5</v>
      </c>
      <c r="G8" s="9">
        <v>10</v>
      </c>
      <c r="H8" s="9">
        <v>208</v>
      </c>
      <c r="I8" s="9">
        <v>2022</v>
      </c>
      <c r="J8" s="10"/>
      <c r="K8" s="11"/>
      <c r="L8" s="23">
        <v>550</v>
      </c>
      <c r="M8" s="21">
        <f t="shared" ref="M8:M44" si="0">L8*0.7</f>
        <v>385</v>
      </c>
      <c r="P8" s="159" t="s">
        <v>519</v>
      </c>
      <c r="Q8" s="159">
        <v>0.29799999999999999</v>
      </c>
      <c r="R8" s="26" t="s">
        <v>655</v>
      </c>
      <c r="S8" s="26">
        <v>4901990000</v>
      </c>
    </row>
    <row r="9" spans="1:118" s="26" customFormat="1" ht="72" customHeight="1" x14ac:dyDescent="0.25">
      <c r="A9" s="7" t="s">
        <v>102</v>
      </c>
      <c r="B9" s="8" t="s">
        <v>513</v>
      </c>
      <c r="C9" s="31" t="s">
        <v>186</v>
      </c>
      <c r="D9" s="55" t="s">
        <v>250</v>
      </c>
      <c r="E9" s="9" t="s">
        <v>103</v>
      </c>
      <c r="F9" s="9" t="s">
        <v>5</v>
      </c>
      <c r="G9" s="9">
        <v>6</v>
      </c>
      <c r="H9" s="9">
        <v>552</v>
      </c>
      <c r="I9" s="9">
        <v>2021</v>
      </c>
      <c r="J9" s="10"/>
      <c r="K9" s="11"/>
      <c r="L9" s="23">
        <v>660</v>
      </c>
      <c r="M9" s="21">
        <f t="shared" si="0"/>
        <v>461.99999999999994</v>
      </c>
      <c r="P9" s="159" t="s">
        <v>524</v>
      </c>
      <c r="Q9" s="159">
        <v>0.57999999999999996</v>
      </c>
      <c r="R9" s="26" t="s">
        <v>655</v>
      </c>
      <c r="S9" s="26">
        <v>4901990000</v>
      </c>
    </row>
    <row r="10" spans="1:118" s="26" customFormat="1" ht="69.75" customHeight="1" x14ac:dyDescent="0.25">
      <c r="A10" s="7" t="s">
        <v>147</v>
      </c>
      <c r="B10" s="8"/>
      <c r="C10" s="31" t="s">
        <v>154</v>
      </c>
      <c r="D10" s="55" t="s">
        <v>251</v>
      </c>
      <c r="E10" s="9" t="s">
        <v>235</v>
      </c>
      <c r="F10" s="9" t="s">
        <v>5</v>
      </c>
      <c r="G10" s="9">
        <v>8</v>
      </c>
      <c r="H10" s="9">
        <v>512</v>
      </c>
      <c r="I10" s="9">
        <v>2018</v>
      </c>
      <c r="J10" s="10"/>
      <c r="K10" s="11"/>
      <c r="L10" s="23">
        <v>550</v>
      </c>
      <c r="M10" s="21">
        <f t="shared" si="0"/>
        <v>385</v>
      </c>
      <c r="P10" s="159" t="s">
        <v>519</v>
      </c>
      <c r="Q10" s="159">
        <v>0.63</v>
      </c>
      <c r="R10" s="26" t="s">
        <v>655</v>
      </c>
      <c r="S10" s="26">
        <v>4901990000</v>
      </c>
    </row>
    <row r="11" spans="1:118" s="26" customFormat="1" ht="72" customHeight="1" x14ac:dyDescent="0.25">
      <c r="A11" s="7" t="s">
        <v>95</v>
      </c>
      <c r="B11" s="8" t="s">
        <v>252</v>
      </c>
      <c r="C11" s="31" t="s">
        <v>155</v>
      </c>
      <c r="D11" s="55" t="s">
        <v>253</v>
      </c>
      <c r="E11" s="9" t="s">
        <v>96</v>
      </c>
      <c r="F11" s="9" t="s">
        <v>5</v>
      </c>
      <c r="G11" s="9">
        <v>5</v>
      </c>
      <c r="H11" s="9">
        <v>552</v>
      </c>
      <c r="I11" s="9">
        <v>2021</v>
      </c>
      <c r="J11" s="10"/>
      <c r="K11" s="11"/>
      <c r="L11" s="23">
        <v>550</v>
      </c>
      <c r="M11" s="21">
        <f t="shared" si="0"/>
        <v>385</v>
      </c>
      <c r="P11" s="159" t="s">
        <v>519</v>
      </c>
      <c r="Q11" s="159">
        <v>0.66</v>
      </c>
      <c r="R11" s="26" t="s">
        <v>655</v>
      </c>
      <c r="S11" s="26">
        <v>4901990000</v>
      </c>
    </row>
    <row r="12" spans="1:118" s="26" customFormat="1" ht="72" customHeight="1" x14ac:dyDescent="0.25">
      <c r="A12" s="7" t="s">
        <v>325</v>
      </c>
      <c r="B12" s="8" t="s">
        <v>326</v>
      </c>
      <c r="C12" s="31" t="s">
        <v>327</v>
      </c>
      <c r="D12" s="55" t="s">
        <v>328</v>
      </c>
      <c r="E12" s="9" t="s">
        <v>329</v>
      </c>
      <c r="F12" s="9" t="s">
        <v>5</v>
      </c>
      <c r="G12" s="9">
        <v>10</v>
      </c>
      <c r="H12" s="9">
        <v>424</v>
      </c>
      <c r="I12" s="9">
        <v>2024</v>
      </c>
      <c r="J12" s="10"/>
      <c r="K12" s="11"/>
      <c r="L12" s="23">
        <v>880</v>
      </c>
      <c r="M12" s="21">
        <f t="shared" si="0"/>
        <v>616</v>
      </c>
      <c r="P12" s="159" t="s">
        <v>519</v>
      </c>
      <c r="Q12" s="159">
        <v>0.53400000000000003</v>
      </c>
      <c r="R12" s="26" t="s">
        <v>655</v>
      </c>
      <c r="S12" s="26">
        <v>4901990000</v>
      </c>
    </row>
    <row r="13" spans="1:118" s="26" customFormat="1" ht="72" customHeight="1" x14ac:dyDescent="0.25">
      <c r="A13" s="7" t="s">
        <v>467</v>
      </c>
      <c r="B13" s="8" t="s">
        <v>114</v>
      </c>
      <c r="C13" s="31" t="s">
        <v>468</v>
      </c>
      <c r="D13" s="57" t="s">
        <v>254</v>
      </c>
      <c r="E13" s="9" t="s">
        <v>115</v>
      </c>
      <c r="F13" s="9" t="s">
        <v>5</v>
      </c>
      <c r="G13" s="9">
        <v>8</v>
      </c>
      <c r="H13" s="9">
        <v>480</v>
      </c>
      <c r="I13" s="9">
        <v>2022</v>
      </c>
      <c r="J13" s="10"/>
      <c r="K13" s="11"/>
      <c r="L13" s="23">
        <v>770</v>
      </c>
      <c r="M13" s="21">
        <f t="shared" si="0"/>
        <v>539</v>
      </c>
      <c r="P13" s="159" t="s">
        <v>524</v>
      </c>
      <c r="Q13" s="159">
        <v>0.62</v>
      </c>
      <c r="R13" s="26" t="s">
        <v>655</v>
      </c>
      <c r="S13" s="26">
        <v>4901990000</v>
      </c>
    </row>
    <row r="14" spans="1:118" s="26" customFormat="1" ht="72" customHeight="1" x14ac:dyDescent="0.25">
      <c r="A14" s="7" t="s">
        <v>130</v>
      </c>
      <c r="B14" s="8" t="s">
        <v>8</v>
      </c>
      <c r="C14" s="31" t="s">
        <v>189</v>
      </c>
      <c r="D14" s="55" t="s">
        <v>459</v>
      </c>
      <c r="E14" s="9" t="s">
        <v>9</v>
      </c>
      <c r="F14" s="9" t="s">
        <v>5</v>
      </c>
      <c r="G14" s="9">
        <v>14</v>
      </c>
      <c r="H14" s="9">
        <v>272</v>
      </c>
      <c r="I14" s="9">
        <v>2015</v>
      </c>
      <c r="J14" s="10"/>
      <c r="K14" s="12"/>
      <c r="L14" s="23">
        <v>550</v>
      </c>
      <c r="M14" s="21">
        <f t="shared" si="0"/>
        <v>385</v>
      </c>
      <c r="P14" s="159" t="s">
        <v>519</v>
      </c>
      <c r="Q14" s="159">
        <v>0.36</v>
      </c>
      <c r="R14" s="26" t="s">
        <v>655</v>
      </c>
      <c r="S14" s="26">
        <v>4901990000</v>
      </c>
    </row>
    <row r="15" spans="1:118" s="29" customFormat="1" ht="48" customHeight="1" x14ac:dyDescent="0.25">
      <c r="A15" s="136" t="s">
        <v>589</v>
      </c>
      <c r="B15" s="136" t="s">
        <v>590</v>
      </c>
      <c r="C15" s="136" t="s">
        <v>591</v>
      </c>
      <c r="D15" s="57" t="s">
        <v>592</v>
      </c>
      <c r="E15" s="136" t="s">
        <v>593</v>
      </c>
      <c r="F15" s="9" t="s">
        <v>5</v>
      </c>
      <c r="G15" s="72">
        <v>8</v>
      </c>
      <c r="H15" s="72">
        <v>488</v>
      </c>
      <c r="I15" s="72">
        <v>2025</v>
      </c>
      <c r="J15" s="72"/>
      <c r="K15" s="72"/>
      <c r="L15" s="24">
        <v>1375</v>
      </c>
      <c r="M15" s="21">
        <f t="shared" ref="M15" si="1">L15*0.7</f>
        <v>962.49999999999989</v>
      </c>
      <c r="P15" s="159" t="s">
        <v>519</v>
      </c>
      <c r="Q15" s="160">
        <v>0.59499999999999997</v>
      </c>
      <c r="R15" s="26" t="s">
        <v>655</v>
      </c>
      <c r="S15" s="26">
        <v>4901990000</v>
      </c>
    </row>
    <row r="16" spans="1:118" s="26" customFormat="1" ht="82.5" customHeight="1" x14ac:dyDescent="0.25">
      <c r="A16" s="138" t="s">
        <v>508</v>
      </c>
      <c r="B16" s="134" t="s">
        <v>509</v>
      </c>
      <c r="C16" s="31" t="s">
        <v>510</v>
      </c>
      <c r="D16" s="139" t="s">
        <v>511</v>
      </c>
      <c r="E16" s="9" t="s">
        <v>512</v>
      </c>
      <c r="F16" s="37" t="s">
        <v>5</v>
      </c>
      <c r="G16" s="37">
        <v>10</v>
      </c>
      <c r="H16" s="37">
        <v>352</v>
      </c>
      <c r="I16" s="37">
        <v>2025</v>
      </c>
      <c r="J16" s="10"/>
      <c r="K16" s="12"/>
      <c r="L16" s="23">
        <v>737</v>
      </c>
      <c r="M16" s="38">
        <v>515.9</v>
      </c>
      <c r="P16" s="159" t="s">
        <v>519</v>
      </c>
      <c r="Q16" s="159">
        <v>0.44600000000000001</v>
      </c>
      <c r="R16" s="26" t="s">
        <v>655</v>
      </c>
      <c r="S16" s="26">
        <v>4901990000</v>
      </c>
    </row>
    <row r="17" spans="1:118" s="26" customFormat="1" ht="72" customHeight="1" x14ac:dyDescent="0.25">
      <c r="A17" s="7" t="s">
        <v>469</v>
      </c>
      <c r="B17" s="8" t="s">
        <v>127</v>
      </c>
      <c r="C17" s="31" t="s">
        <v>470</v>
      </c>
      <c r="D17" s="55" t="s">
        <v>460</v>
      </c>
      <c r="E17" s="9" t="s">
        <v>128</v>
      </c>
      <c r="F17" s="9" t="s">
        <v>6</v>
      </c>
      <c r="G17" s="9">
        <v>30</v>
      </c>
      <c r="H17" s="9">
        <v>80</v>
      </c>
      <c r="I17" s="9">
        <v>2023</v>
      </c>
      <c r="J17" s="10"/>
      <c r="K17" s="11"/>
      <c r="L17" s="23">
        <v>440</v>
      </c>
      <c r="M17" s="21">
        <f t="shared" si="0"/>
        <v>308</v>
      </c>
      <c r="P17" s="159" t="s">
        <v>519</v>
      </c>
      <c r="Q17" s="159">
        <v>0.08</v>
      </c>
      <c r="R17" s="26" t="s">
        <v>655</v>
      </c>
      <c r="S17" s="26">
        <v>4901990000</v>
      </c>
    </row>
    <row r="18" spans="1:118" s="26" customFormat="1" ht="72" customHeight="1" x14ac:dyDescent="0.25">
      <c r="A18" s="7" t="s">
        <v>471</v>
      </c>
      <c r="B18" s="8" t="s">
        <v>342</v>
      </c>
      <c r="C18" s="31" t="s">
        <v>472</v>
      </c>
      <c r="D18" s="55" t="s">
        <v>343</v>
      </c>
      <c r="E18" s="9" t="s">
        <v>344</v>
      </c>
      <c r="F18" s="9" t="s">
        <v>5</v>
      </c>
      <c r="G18" s="9">
        <v>12</v>
      </c>
      <c r="H18" s="9">
        <v>328</v>
      </c>
      <c r="I18" s="9">
        <v>2025</v>
      </c>
      <c r="J18" s="10"/>
      <c r="K18" s="11"/>
      <c r="L18" s="23">
        <v>1210</v>
      </c>
      <c r="M18" s="21">
        <f t="shared" si="0"/>
        <v>847</v>
      </c>
      <c r="P18" s="159" t="s">
        <v>519</v>
      </c>
      <c r="Q18" s="159">
        <v>0.42699999999999999</v>
      </c>
      <c r="R18" s="26" t="s">
        <v>655</v>
      </c>
      <c r="S18" s="26">
        <v>4901990000</v>
      </c>
    </row>
    <row r="19" spans="1:118" s="26" customFormat="1" ht="72" customHeight="1" x14ac:dyDescent="0.25">
      <c r="A19" s="7" t="s">
        <v>473</v>
      </c>
      <c r="B19" s="8" t="s">
        <v>145</v>
      </c>
      <c r="C19" s="31" t="s">
        <v>474</v>
      </c>
      <c r="D19" s="55" t="s">
        <v>255</v>
      </c>
      <c r="E19" s="9" t="s">
        <v>146</v>
      </c>
      <c r="F19" s="9" t="s">
        <v>5</v>
      </c>
      <c r="G19" s="9">
        <v>10</v>
      </c>
      <c r="H19" s="9">
        <v>224</v>
      </c>
      <c r="I19" s="9">
        <v>2024</v>
      </c>
      <c r="J19" s="10"/>
      <c r="K19" s="11"/>
      <c r="L19" s="23">
        <v>770</v>
      </c>
      <c r="M19" s="21">
        <f t="shared" si="0"/>
        <v>539</v>
      </c>
      <c r="P19" s="159" t="s">
        <v>524</v>
      </c>
      <c r="Q19" s="159">
        <v>0.34</v>
      </c>
      <c r="R19" s="26" t="s">
        <v>655</v>
      </c>
      <c r="S19" s="26">
        <v>4901990000</v>
      </c>
    </row>
    <row r="20" spans="1:118" s="26" customFormat="1" ht="72" customHeight="1" x14ac:dyDescent="0.25">
      <c r="A20" s="7" t="s">
        <v>412</v>
      </c>
      <c r="B20" s="8" t="s">
        <v>413</v>
      </c>
      <c r="C20" s="31" t="s">
        <v>414</v>
      </c>
      <c r="D20" s="55" t="s">
        <v>415</v>
      </c>
      <c r="E20" s="9" t="s">
        <v>416</v>
      </c>
      <c r="F20" s="9" t="s">
        <v>5</v>
      </c>
      <c r="G20" s="9">
        <v>8</v>
      </c>
      <c r="H20" s="9">
        <v>416</v>
      </c>
      <c r="I20" s="9">
        <v>2019</v>
      </c>
      <c r="J20" s="10"/>
      <c r="K20" s="11"/>
      <c r="L20" s="23">
        <v>660</v>
      </c>
      <c r="M20" s="21">
        <f t="shared" si="0"/>
        <v>461.99999999999994</v>
      </c>
      <c r="P20" s="159" t="s">
        <v>519</v>
      </c>
      <c r="Q20" s="159">
        <v>0.50600000000000001</v>
      </c>
      <c r="R20" s="26" t="s">
        <v>655</v>
      </c>
      <c r="S20" s="26">
        <v>4901990000</v>
      </c>
    </row>
    <row r="21" spans="1:118" s="26" customFormat="1" ht="72" customHeight="1" x14ac:dyDescent="0.25">
      <c r="A21" s="7" t="s">
        <v>345</v>
      </c>
      <c r="B21" s="8" t="s">
        <v>346</v>
      </c>
      <c r="C21" s="31" t="s">
        <v>347</v>
      </c>
      <c r="D21" s="55" t="s">
        <v>349</v>
      </c>
      <c r="E21" s="9" t="s">
        <v>348</v>
      </c>
      <c r="F21" s="9" t="s">
        <v>5</v>
      </c>
      <c r="G21" s="9">
        <v>4</v>
      </c>
      <c r="H21" s="9">
        <v>640</v>
      </c>
      <c r="I21" s="9">
        <v>2021</v>
      </c>
      <c r="J21" s="10"/>
      <c r="K21" s="11"/>
      <c r="L21" s="23">
        <v>2200</v>
      </c>
      <c r="M21" s="21">
        <f>L21*0.7</f>
        <v>1540</v>
      </c>
      <c r="P21" s="159" t="s">
        <v>525</v>
      </c>
      <c r="Q21" s="159">
        <v>1.1000000000000001</v>
      </c>
      <c r="R21" s="26" t="s">
        <v>655</v>
      </c>
      <c r="S21" s="26">
        <v>4901990000</v>
      </c>
    </row>
    <row r="22" spans="1:118" s="26" customFormat="1" ht="72" customHeight="1" x14ac:dyDescent="0.25">
      <c r="A22" s="7" t="s">
        <v>475</v>
      </c>
      <c r="B22" s="8" t="s">
        <v>63</v>
      </c>
      <c r="C22" s="31" t="s">
        <v>476</v>
      </c>
      <c r="D22" s="55" t="s">
        <v>256</v>
      </c>
      <c r="E22" s="9" t="s">
        <v>86</v>
      </c>
      <c r="F22" s="9" t="s">
        <v>5</v>
      </c>
      <c r="G22" s="9">
        <v>10</v>
      </c>
      <c r="H22" s="9">
        <v>216</v>
      </c>
      <c r="I22" s="9">
        <v>2021</v>
      </c>
      <c r="J22" s="10"/>
      <c r="K22" s="11"/>
      <c r="L22" s="23">
        <v>550</v>
      </c>
      <c r="M22" s="21">
        <f t="shared" si="0"/>
        <v>385</v>
      </c>
      <c r="P22" s="159" t="s">
        <v>519</v>
      </c>
      <c r="Q22" s="159">
        <v>0.34</v>
      </c>
      <c r="R22" s="26" t="s">
        <v>655</v>
      </c>
      <c r="S22" s="26">
        <v>4901990000</v>
      </c>
    </row>
    <row r="23" spans="1:118" s="26" customFormat="1" ht="72" customHeight="1" x14ac:dyDescent="0.25">
      <c r="A23" s="7" t="s">
        <v>61</v>
      </c>
      <c r="B23" s="8" t="s">
        <v>68</v>
      </c>
      <c r="C23" s="31" t="s">
        <v>167</v>
      </c>
      <c r="D23" s="55" t="s">
        <v>257</v>
      </c>
      <c r="E23" s="9" t="s">
        <v>62</v>
      </c>
      <c r="F23" s="9" t="s">
        <v>5</v>
      </c>
      <c r="G23" s="9">
        <v>10</v>
      </c>
      <c r="H23" s="9">
        <v>216</v>
      </c>
      <c r="I23" s="9">
        <v>2018</v>
      </c>
      <c r="J23" s="10"/>
      <c r="K23" s="11"/>
      <c r="L23" s="23">
        <v>440</v>
      </c>
      <c r="M23" s="21">
        <f t="shared" si="0"/>
        <v>308</v>
      </c>
      <c r="P23" s="159" t="s">
        <v>524</v>
      </c>
      <c r="Q23" s="159">
        <v>0.34499999999999997</v>
      </c>
      <c r="R23" s="26" t="s">
        <v>655</v>
      </c>
      <c r="S23" s="26">
        <v>4901990000</v>
      </c>
    </row>
    <row r="24" spans="1:118" s="26" customFormat="1" ht="72" customHeight="1" x14ac:dyDescent="0.25">
      <c r="A24" s="40" t="s">
        <v>454</v>
      </c>
      <c r="B24" s="134" t="s">
        <v>455</v>
      </c>
      <c r="C24" s="31" t="s">
        <v>456</v>
      </c>
      <c r="D24" s="57" t="s">
        <v>457</v>
      </c>
      <c r="E24" s="9" t="s">
        <v>458</v>
      </c>
      <c r="F24" s="9" t="s">
        <v>5</v>
      </c>
      <c r="G24" s="37">
        <v>10</v>
      </c>
      <c r="H24" s="37">
        <v>384</v>
      </c>
      <c r="I24" s="9">
        <v>2025</v>
      </c>
      <c r="J24" s="10"/>
      <c r="K24" s="11"/>
      <c r="L24" s="24">
        <v>2475</v>
      </c>
      <c r="M24" s="18">
        <v>1732.5</v>
      </c>
      <c r="P24" s="159" t="s">
        <v>519</v>
      </c>
      <c r="Q24" s="159">
        <v>0.495</v>
      </c>
      <c r="R24" s="26" t="s">
        <v>655</v>
      </c>
      <c r="S24" s="26">
        <v>4901990000</v>
      </c>
    </row>
    <row r="25" spans="1:118" s="26" customFormat="1" ht="72" customHeight="1" x14ac:dyDescent="0.25">
      <c r="A25" s="7" t="s">
        <v>55</v>
      </c>
      <c r="B25" s="8" t="s">
        <v>10</v>
      </c>
      <c r="C25" s="31" t="s">
        <v>168</v>
      </c>
      <c r="D25" s="55" t="s">
        <v>260</v>
      </c>
      <c r="E25" s="9" t="s">
        <v>56</v>
      </c>
      <c r="F25" s="9" t="s">
        <v>5</v>
      </c>
      <c r="G25" s="9">
        <v>20</v>
      </c>
      <c r="H25" s="9">
        <v>200</v>
      </c>
      <c r="I25" s="9">
        <v>2017</v>
      </c>
      <c r="J25" s="10"/>
      <c r="K25" s="11"/>
      <c r="L25" s="23">
        <v>242</v>
      </c>
      <c r="M25" s="21">
        <f>L25*0.7</f>
        <v>169.39999999999998</v>
      </c>
      <c r="P25" s="159" t="s">
        <v>519</v>
      </c>
      <c r="Q25" s="159">
        <v>0.22600000000000001</v>
      </c>
      <c r="R25" s="26" t="s">
        <v>655</v>
      </c>
      <c r="S25" s="26">
        <v>4901990000</v>
      </c>
    </row>
    <row r="26" spans="1:118" s="26" customFormat="1" ht="72" customHeight="1" x14ac:dyDescent="0.25">
      <c r="A26" s="7" t="s">
        <v>395</v>
      </c>
      <c r="B26" s="7" t="s">
        <v>396</v>
      </c>
      <c r="C26" s="39" t="s">
        <v>397</v>
      </c>
      <c r="D26" s="55" t="s">
        <v>404</v>
      </c>
      <c r="E26" s="9" t="s">
        <v>398</v>
      </c>
      <c r="F26" s="9" t="s">
        <v>5</v>
      </c>
      <c r="G26" s="9">
        <v>5</v>
      </c>
      <c r="H26" s="9">
        <v>552</v>
      </c>
      <c r="I26" s="9">
        <v>2017</v>
      </c>
      <c r="J26" s="10"/>
      <c r="K26" s="11"/>
      <c r="L26" s="23">
        <v>990</v>
      </c>
      <c r="M26" s="21">
        <f t="shared" si="0"/>
        <v>693</v>
      </c>
      <c r="P26" s="159" t="s">
        <v>525</v>
      </c>
      <c r="Q26" s="159">
        <v>0.752</v>
      </c>
      <c r="R26" s="26" t="s">
        <v>655</v>
      </c>
      <c r="S26" s="26">
        <v>4901990000</v>
      </c>
    </row>
    <row r="27" spans="1:118" s="26" customFormat="1" ht="72" customHeight="1" x14ac:dyDescent="0.25">
      <c r="A27" s="7" t="s">
        <v>131</v>
      </c>
      <c r="B27" s="8" t="s">
        <v>248</v>
      </c>
      <c r="C27" s="31" t="s">
        <v>175</v>
      </c>
      <c r="D27" s="55" t="s">
        <v>258</v>
      </c>
      <c r="E27" s="9" t="s">
        <v>132</v>
      </c>
      <c r="F27" s="9" t="s">
        <v>5</v>
      </c>
      <c r="G27" s="9">
        <v>5</v>
      </c>
      <c r="H27" s="9">
        <v>392</v>
      </c>
      <c r="I27" s="9">
        <v>2023</v>
      </c>
      <c r="J27" s="10"/>
      <c r="K27" s="11"/>
      <c r="L27" s="23">
        <v>660</v>
      </c>
      <c r="M27" s="21">
        <f t="shared" si="0"/>
        <v>461.99999999999994</v>
      </c>
      <c r="P27" s="159" t="s">
        <v>525</v>
      </c>
      <c r="Q27" s="159">
        <v>0.62</v>
      </c>
      <c r="R27" s="26" t="s">
        <v>655</v>
      </c>
      <c r="S27" s="26">
        <v>4901990000</v>
      </c>
    </row>
    <row r="28" spans="1:118" s="26" customFormat="1" ht="72" customHeight="1" x14ac:dyDescent="0.25">
      <c r="A28" s="34" t="s">
        <v>430</v>
      </c>
      <c r="B28" s="35" t="s">
        <v>431</v>
      </c>
      <c r="C28" s="36" t="s">
        <v>432</v>
      </c>
      <c r="D28" s="57" t="s">
        <v>433</v>
      </c>
      <c r="E28" s="34" t="s">
        <v>434</v>
      </c>
      <c r="F28" s="37" t="s">
        <v>5</v>
      </c>
      <c r="G28" s="37">
        <v>15</v>
      </c>
      <c r="H28" s="37">
        <v>128</v>
      </c>
      <c r="I28" s="37">
        <v>2022</v>
      </c>
      <c r="J28" s="10"/>
      <c r="K28" s="11"/>
      <c r="L28" s="30">
        <v>495</v>
      </c>
      <c r="M28" s="38">
        <v>346.5</v>
      </c>
      <c r="P28" s="159" t="s">
        <v>525</v>
      </c>
      <c r="Q28" s="159">
        <v>0.33200000000000002</v>
      </c>
      <c r="R28" s="26" t="s">
        <v>655</v>
      </c>
      <c r="S28" s="26">
        <v>4901990000</v>
      </c>
    </row>
    <row r="29" spans="1:118" s="26" customFormat="1" ht="72" customHeight="1" x14ac:dyDescent="0.25">
      <c r="A29" s="7" t="s">
        <v>73</v>
      </c>
      <c r="B29" s="8" t="s">
        <v>74</v>
      </c>
      <c r="C29" s="31" t="s">
        <v>477</v>
      </c>
      <c r="D29" s="57" t="s">
        <v>262</v>
      </c>
      <c r="E29" s="9" t="s">
        <v>75</v>
      </c>
      <c r="F29" s="9" t="s">
        <v>6</v>
      </c>
      <c r="G29" s="9">
        <v>20</v>
      </c>
      <c r="H29" s="9">
        <v>64</v>
      </c>
      <c r="I29" s="9">
        <v>2019</v>
      </c>
      <c r="J29" s="10"/>
      <c r="K29" s="11"/>
      <c r="L29" s="23">
        <v>220</v>
      </c>
      <c r="M29" s="21">
        <f>L29*0.7</f>
        <v>154</v>
      </c>
      <c r="P29" s="159" t="s">
        <v>526</v>
      </c>
      <c r="Q29" s="159">
        <v>0.125</v>
      </c>
      <c r="R29" s="26" t="s">
        <v>655</v>
      </c>
      <c r="S29" s="26">
        <v>4901990000</v>
      </c>
    </row>
    <row r="30" spans="1:118" s="26" customFormat="1" ht="72" customHeight="1" x14ac:dyDescent="0.25">
      <c r="A30" s="7" t="s">
        <v>119</v>
      </c>
      <c r="B30" s="8" t="s">
        <v>7</v>
      </c>
      <c r="C30" s="31" t="s">
        <v>170</v>
      </c>
      <c r="D30" s="57" t="s">
        <v>261</v>
      </c>
      <c r="E30" s="9" t="s">
        <v>120</v>
      </c>
      <c r="F30" s="9" t="s">
        <v>5</v>
      </c>
      <c r="G30" s="9">
        <v>4</v>
      </c>
      <c r="H30" s="9">
        <v>664</v>
      </c>
      <c r="I30" s="9">
        <v>2022</v>
      </c>
      <c r="J30" s="10"/>
      <c r="K30" s="11"/>
      <c r="L30" s="23">
        <v>660</v>
      </c>
      <c r="M30" s="21">
        <f t="shared" si="0"/>
        <v>461.99999999999994</v>
      </c>
      <c r="P30" s="159" t="s">
        <v>525</v>
      </c>
      <c r="Q30" s="159">
        <v>1.18</v>
      </c>
      <c r="R30" s="26" t="s">
        <v>655</v>
      </c>
      <c r="S30" s="26">
        <v>4901990000</v>
      </c>
    </row>
    <row r="31" spans="1:118" s="27" customFormat="1" ht="72" customHeight="1" x14ac:dyDescent="0.25">
      <c r="A31" s="7" t="s">
        <v>605</v>
      </c>
      <c r="B31" s="8" t="s">
        <v>606</v>
      </c>
      <c r="C31" s="8" t="s">
        <v>607</v>
      </c>
      <c r="D31" s="57" t="s">
        <v>608</v>
      </c>
      <c r="E31" s="9" t="s">
        <v>609</v>
      </c>
      <c r="F31" s="37" t="s">
        <v>5</v>
      </c>
      <c r="G31" s="37"/>
      <c r="H31" s="37">
        <v>432</v>
      </c>
      <c r="I31" s="37">
        <v>2013</v>
      </c>
      <c r="J31" s="10"/>
      <c r="K31" s="11"/>
      <c r="L31" s="30">
        <v>330</v>
      </c>
      <c r="M31" s="18">
        <f t="shared" ref="M31" si="2">L31*0.7</f>
        <v>230.99999999999997</v>
      </c>
      <c r="N31" s="26"/>
      <c r="O31" s="26"/>
      <c r="P31" s="159" t="s">
        <v>524</v>
      </c>
      <c r="Q31" s="159">
        <v>0.63</v>
      </c>
      <c r="R31" s="26" t="s">
        <v>655</v>
      </c>
      <c r="S31" s="26">
        <v>4901990000</v>
      </c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</row>
    <row r="32" spans="1:118" s="26" customFormat="1" ht="72" customHeight="1" x14ac:dyDescent="0.25">
      <c r="A32" s="7" t="s">
        <v>478</v>
      </c>
      <c r="B32" s="8" t="s">
        <v>122</v>
      </c>
      <c r="C32" s="31" t="s">
        <v>479</v>
      </c>
      <c r="D32" s="57" t="s">
        <v>263</v>
      </c>
      <c r="E32" s="9" t="s">
        <v>123</v>
      </c>
      <c r="F32" s="9" t="s">
        <v>5</v>
      </c>
      <c r="G32" s="9">
        <v>6</v>
      </c>
      <c r="H32" s="9">
        <v>376</v>
      </c>
      <c r="I32" s="9">
        <v>2023</v>
      </c>
      <c r="J32" s="10"/>
      <c r="K32" s="11"/>
      <c r="L32" s="23">
        <v>660</v>
      </c>
      <c r="M32" s="18">
        <f t="shared" si="0"/>
        <v>461.99999999999994</v>
      </c>
      <c r="P32" s="159" t="s">
        <v>524</v>
      </c>
      <c r="Q32" s="159">
        <v>0.502</v>
      </c>
      <c r="R32" s="26" t="s">
        <v>655</v>
      </c>
      <c r="S32" s="26">
        <v>4901990000</v>
      </c>
    </row>
    <row r="33" spans="1:118" s="29" customFormat="1" ht="75.75" customHeight="1" x14ac:dyDescent="0.25">
      <c r="A33" s="136" t="s">
        <v>574</v>
      </c>
      <c r="B33" s="136" t="s">
        <v>570</v>
      </c>
      <c r="C33" s="136" t="s">
        <v>583</v>
      </c>
      <c r="D33" s="57" t="s">
        <v>575</v>
      </c>
      <c r="E33" s="140" t="s">
        <v>576</v>
      </c>
      <c r="F33" s="72" t="s">
        <v>6</v>
      </c>
      <c r="G33" s="72">
        <v>24</v>
      </c>
      <c r="H33" s="72">
        <v>152</v>
      </c>
      <c r="I33" s="72">
        <v>2018</v>
      </c>
      <c r="J33" s="72"/>
      <c r="K33" s="72"/>
      <c r="L33" s="33">
        <v>495</v>
      </c>
      <c r="M33" s="51">
        <f t="shared" si="0"/>
        <v>346.5</v>
      </c>
      <c r="P33" s="160" t="s">
        <v>519</v>
      </c>
      <c r="Q33" s="160">
        <v>0.13500000000000001</v>
      </c>
      <c r="R33" s="26" t="s">
        <v>655</v>
      </c>
      <c r="S33" s="26">
        <v>4901990000</v>
      </c>
    </row>
    <row r="34" spans="1:118" s="26" customFormat="1" ht="72" customHeight="1" x14ac:dyDescent="0.25">
      <c r="A34" s="7" t="s">
        <v>94</v>
      </c>
      <c r="B34" s="8" t="s">
        <v>92</v>
      </c>
      <c r="C34" s="31" t="s">
        <v>165</v>
      </c>
      <c r="D34" s="57" t="s">
        <v>497</v>
      </c>
      <c r="E34" s="9" t="s">
        <v>93</v>
      </c>
      <c r="F34" s="9" t="s">
        <v>5</v>
      </c>
      <c r="G34" s="9">
        <v>6</v>
      </c>
      <c r="H34" s="9">
        <v>592</v>
      </c>
      <c r="I34" s="9">
        <v>2021</v>
      </c>
      <c r="J34" s="10"/>
      <c r="K34" s="11"/>
      <c r="L34" s="23">
        <v>660</v>
      </c>
      <c r="M34" s="18">
        <f t="shared" si="0"/>
        <v>461.99999999999994</v>
      </c>
      <c r="P34" s="159" t="s">
        <v>524</v>
      </c>
      <c r="Q34" s="159">
        <v>0.60399999999999998</v>
      </c>
      <c r="R34" s="26" t="s">
        <v>655</v>
      </c>
      <c r="S34" s="26">
        <v>4901990000</v>
      </c>
    </row>
    <row r="35" spans="1:118" s="26" customFormat="1" ht="72" customHeight="1" x14ac:dyDescent="0.25">
      <c r="A35" s="15" t="s">
        <v>124</v>
      </c>
      <c r="B35" s="16" t="s">
        <v>126</v>
      </c>
      <c r="C35" s="32" t="s">
        <v>171</v>
      </c>
      <c r="D35" s="55" t="s">
        <v>264</v>
      </c>
      <c r="E35" s="9" t="s">
        <v>125</v>
      </c>
      <c r="F35" s="9" t="s">
        <v>5</v>
      </c>
      <c r="G35" s="9">
        <v>6</v>
      </c>
      <c r="H35" s="9">
        <v>360</v>
      </c>
      <c r="I35" s="9">
        <v>2023</v>
      </c>
      <c r="J35" s="10"/>
      <c r="K35" s="11"/>
      <c r="L35" s="23">
        <v>660</v>
      </c>
      <c r="M35" s="18">
        <f t="shared" si="0"/>
        <v>461.99999999999994</v>
      </c>
      <c r="P35" s="159" t="s">
        <v>525</v>
      </c>
      <c r="Q35" s="159">
        <v>0.71</v>
      </c>
      <c r="R35" s="26" t="s">
        <v>655</v>
      </c>
      <c r="S35" s="26">
        <v>4901990000</v>
      </c>
    </row>
    <row r="36" spans="1:118" s="28" customFormat="1" ht="72" customHeight="1" x14ac:dyDescent="0.25">
      <c r="A36" s="96" t="s">
        <v>633</v>
      </c>
      <c r="B36" s="44" t="s">
        <v>634</v>
      </c>
      <c r="C36" s="96" t="s">
        <v>638</v>
      </c>
      <c r="D36" s="56" t="s">
        <v>652</v>
      </c>
      <c r="E36" s="45" t="s">
        <v>635</v>
      </c>
      <c r="F36" s="13" t="s">
        <v>5</v>
      </c>
      <c r="G36" s="13">
        <v>12</v>
      </c>
      <c r="H36" s="13">
        <v>280</v>
      </c>
      <c r="I36" s="13">
        <v>2025</v>
      </c>
      <c r="J36" s="14"/>
      <c r="K36" s="100"/>
      <c r="L36" s="33">
        <v>891</v>
      </c>
      <c r="M36" s="49">
        <v>623.70000000000005</v>
      </c>
      <c r="P36" s="159" t="s">
        <v>519</v>
      </c>
      <c r="Q36" s="159">
        <v>0.23499999999999999</v>
      </c>
      <c r="R36" s="26" t="s">
        <v>655</v>
      </c>
      <c r="S36" s="26">
        <v>4901990000</v>
      </c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</row>
    <row r="37" spans="1:118" s="26" customFormat="1" ht="72" customHeight="1" x14ac:dyDescent="0.25">
      <c r="A37" s="7" t="s">
        <v>80</v>
      </c>
      <c r="B37" s="8" t="s">
        <v>81</v>
      </c>
      <c r="C37" s="31" t="s">
        <v>166</v>
      </c>
      <c r="D37" s="55" t="s">
        <v>265</v>
      </c>
      <c r="E37" s="9" t="s">
        <v>595</v>
      </c>
      <c r="F37" s="9" t="s">
        <v>5</v>
      </c>
      <c r="G37" s="9">
        <v>6</v>
      </c>
      <c r="H37" s="9">
        <v>472</v>
      </c>
      <c r="I37" s="9">
        <v>2011</v>
      </c>
      <c r="J37" s="10"/>
      <c r="K37" s="11"/>
      <c r="L37" s="23">
        <v>550</v>
      </c>
      <c r="M37" s="18">
        <f t="shared" si="0"/>
        <v>385</v>
      </c>
      <c r="P37" s="159" t="s">
        <v>524</v>
      </c>
      <c r="Q37" s="159">
        <v>0.67500000000000004</v>
      </c>
      <c r="R37" s="26" t="s">
        <v>655</v>
      </c>
      <c r="S37" s="26">
        <v>4901990000</v>
      </c>
    </row>
    <row r="38" spans="1:118" s="29" customFormat="1" ht="63" customHeight="1" x14ac:dyDescent="0.25">
      <c r="A38" s="136" t="s">
        <v>569</v>
      </c>
      <c r="B38" s="136" t="s">
        <v>570</v>
      </c>
      <c r="C38" s="136" t="s">
        <v>577</v>
      </c>
      <c r="D38" s="57" t="s">
        <v>571</v>
      </c>
      <c r="E38" s="140" t="s">
        <v>572</v>
      </c>
      <c r="F38" s="9" t="s">
        <v>6</v>
      </c>
      <c r="G38" s="72">
        <v>10</v>
      </c>
      <c r="H38" s="72">
        <v>440</v>
      </c>
      <c r="I38" s="72">
        <v>2023</v>
      </c>
      <c r="J38" s="141"/>
      <c r="K38" s="72"/>
      <c r="L38" s="33">
        <v>704</v>
      </c>
      <c r="M38" s="51">
        <f t="shared" si="0"/>
        <v>492.79999999999995</v>
      </c>
      <c r="P38" s="159" t="s">
        <v>573</v>
      </c>
      <c r="Q38" s="160">
        <v>0.36399999999999999</v>
      </c>
      <c r="R38" s="26" t="s">
        <v>655</v>
      </c>
      <c r="S38" s="26">
        <v>4901990000</v>
      </c>
    </row>
    <row r="39" spans="1:118" s="29" customFormat="1" ht="63" customHeight="1" x14ac:dyDescent="0.25">
      <c r="A39" s="136" t="s">
        <v>596</v>
      </c>
      <c r="B39" s="134" t="s">
        <v>597</v>
      </c>
      <c r="C39" s="134" t="s">
        <v>598</v>
      </c>
      <c r="D39" s="57" t="s">
        <v>599</v>
      </c>
      <c r="E39" s="140" t="s">
        <v>600</v>
      </c>
      <c r="F39" s="9" t="s">
        <v>6</v>
      </c>
      <c r="G39" s="72">
        <v>20</v>
      </c>
      <c r="H39" s="72">
        <v>192</v>
      </c>
      <c r="I39" s="72">
        <v>2025</v>
      </c>
      <c r="J39" s="141"/>
      <c r="K39" s="72"/>
      <c r="L39" s="33">
        <v>671</v>
      </c>
      <c r="M39" s="51">
        <v>469.7</v>
      </c>
      <c r="P39" s="159" t="s">
        <v>519</v>
      </c>
      <c r="Q39" s="161">
        <v>0.215</v>
      </c>
      <c r="R39" s="26" t="s">
        <v>655</v>
      </c>
      <c r="S39" s="26">
        <v>4901990000</v>
      </c>
    </row>
    <row r="40" spans="1:118" s="26" customFormat="1" ht="72" customHeight="1" x14ac:dyDescent="0.25">
      <c r="A40" s="7" t="s">
        <v>11</v>
      </c>
      <c r="B40" s="8" t="s">
        <v>12</v>
      </c>
      <c r="C40" s="31" t="s">
        <v>176</v>
      </c>
      <c r="D40" s="55" t="s">
        <v>266</v>
      </c>
      <c r="E40" s="9" t="s">
        <v>13</v>
      </c>
      <c r="F40" s="9" t="s">
        <v>5</v>
      </c>
      <c r="G40" s="9">
        <v>10</v>
      </c>
      <c r="H40" s="9">
        <v>384</v>
      </c>
      <c r="I40" s="9">
        <v>2017</v>
      </c>
      <c r="J40" s="10"/>
      <c r="K40" s="12"/>
      <c r="L40" s="23">
        <v>550</v>
      </c>
      <c r="M40" s="18">
        <f t="shared" si="0"/>
        <v>385</v>
      </c>
      <c r="P40" s="159" t="s">
        <v>519</v>
      </c>
      <c r="Q40" s="159">
        <v>0.48199999999999998</v>
      </c>
      <c r="R40" s="26" t="s">
        <v>655</v>
      </c>
      <c r="S40" s="26">
        <v>4901990000</v>
      </c>
    </row>
    <row r="41" spans="1:118" s="26" customFormat="1" ht="72" customHeight="1" x14ac:dyDescent="0.25">
      <c r="A41" s="7" t="s">
        <v>480</v>
      </c>
      <c r="B41" s="8" t="s">
        <v>333</v>
      </c>
      <c r="C41" s="31" t="s">
        <v>481</v>
      </c>
      <c r="D41" s="55" t="s">
        <v>335</v>
      </c>
      <c r="E41" s="9" t="s">
        <v>334</v>
      </c>
      <c r="F41" s="9" t="s">
        <v>5</v>
      </c>
      <c r="G41" s="9">
        <v>10</v>
      </c>
      <c r="H41" s="9">
        <v>400</v>
      </c>
      <c r="I41" s="9">
        <v>2024</v>
      </c>
      <c r="J41" s="10"/>
      <c r="K41" s="12"/>
      <c r="L41" s="23">
        <v>990</v>
      </c>
      <c r="M41" s="18">
        <f t="shared" si="0"/>
        <v>693</v>
      </c>
      <c r="P41" s="159" t="s">
        <v>524</v>
      </c>
      <c r="Q41" s="159">
        <v>0.53300000000000003</v>
      </c>
      <c r="R41" s="26" t="s">
        <v>655</v>
      </c>
      <c r="S41" s="26">
        <v>4901990000</v>
      </c>
    </row>
    <row r="42" spans="1:118" s="26" customFormat="1" ht="72" customHeight="1" x14ac:dyDescent="0.25">
      <c r="A42" s="34" t="s">
        <v>440</v>
      </c>
      <c r="B42" s="35" t="s">
        <v>441</v>
      </c>
      <c r="C42" s="36" t="s">
        <v>442</v>
      </c>
      <c r="D42" s="57" t="s">
        <v>443</v>
      </c>
      <c r="E42" s="34" t="s">
        <v>444</v>
      </c>
      <c r="F42" s="37" t="s">
        <v>5</v>
      </c>
      <c r="G42" s="37">
        <v>10</v>
      </c>
      <c r="H42" s="37">
        <v>416</v>
      </c>
      <c r="I42" s="37">
        <v>2016</v>
      </c>
      <c r="J42" s="10"/>
      <c r="K42" s="12"/>
      <c r="L42" s="30">
        <v>605</v>
      </c>
      <c r="M42" s="38">
        <v>423.5</v>
      </c>
      <c r="P42" s="159" t="s">
        <v>524</v>
      </c>
      <c r="Q42" s="159">
        <v>0.621</v>
      </c>
      <c r="R42" s="26" t="s">
        <v>655</v>
      </c>
      <c r="S42" s="26">
        <v>4901990000</v>
      </c>
    </row>
    <row r="43" spans="1:118" s="26" customFormat="1" ht="72" customHeight="1" x14ac:dyDescent="0.25">
      <c r="A43" s="17" t="s">
        <v>355</v>
      </c>
      <c r="B43" s="8" t="s">
        <v>356</v>
      </c>
      <c r="C43" s="31" t="s">
        <v>482</v>
      </c>
      <c r="D43" s="55" t="s">
        <v>358</v>
      </c>
      <c r="E43" s="9" t="s">
        <v>357</v>
      </c>
      <c r="F43" s="9" t="s">
        <v>5</v>
      </c>
      <c r="G43" s="9">
        <v>8</v>
      </c>
      <c r="H43" s="9">
        <v>464</v>
      </c>
      <c r="I43" s="9">
        <v>2024</v>
      </c>
      <c r="J43" s="10"/>
      <c r="K43" s="12"/>
      <c r="L43" s="23">
        <v>968</v>
      </c>
      <c r="M43" s="18">
        <f t="shared" si="0"/>
        <v>677.59999999999991</v>
      </c>
      <c r="P43" s="159" t="s">
        <v>524</v>
      </c>
      <c r="Q43" s="159">
        <v>0.62</v>
      </c>
      <c r="R43" s="26" t="s">
        <v>655</v>
      </c>
      <c r="S43" s="26">
        <v>4901990000</v>
      </c>
    </row>
    <row r="44" spans="1:118" s="26" customFormat="1" ht="72" customHeight="1" x14ac:dyDescent="0.25">
      <c r="A44" s="7" t="s">
        <v>108</v>
      </c>
      <c r="B44" s="8" t="s">
        <v>106</v>
      </c>
      <c r="C44" s="31" t="s">
        <v>160</v>
      </c>
      <c r="D44" s="55" t="s">
        <v>267</v>
      </c>
      <c r="E44" s="9" t="s">
        <v>107</v>
      </c>
      <c r="F44" s="9" t="s">
        <v>5</v>
      </c>
      <c r="G44" s="9">
        <v>10</v>
      </c>
      <c r="H44" s="9">
        <v>368</v>
      </c>
      <c r="I44" s="9">
        <v>2022</v>
      </c>
      <c r="J44" s="10"/>
      <c r="K44" s="11"/>
      <c r="L44" s="23">
        <v>660</v>
      </c>
      <c r="M44" s="18">
        <f t="shared" si="0"/>
        <v>461.99999999999994</v>
      </c>
      <c r="P44" s="159" t="s">
        <v>524</v>
      </c>
      <c r="Q44" s="159">
        <v>0.5</v>
      </c>
      <c r="R44" s="26" t="s">
        <v>655</v>
      </c>
      <c r="S44" s="26">
        <v>4901990000</v>
      </c>
    </row>
    <row r="45" spans="1:118" s="26" customFormat="1" ht="72" customHeight="1" x14ac:dyDescent="0.25">
      <c r="A45" s="7" t="s">
        <v>109</v>
      </c>
      <c r="B45" s="8" t="s">
        <v>110</v>
      </c>
      <c r="C45" s="31" t="s">
        <v>181</v>
      </c>
      <c r="D45" s="55" t="s">
        <v>268</v>
      </c>
      <c r="E45" s="9" t="s">
        <v>111</v>
      </c>
      <c r="F45" s="9" t="s">
        <v>5</v>
      </c>
      <c r="G45" s="9">
        <v>8</v>
      </c>
      <c r="H45" s="9">
        <v>400</v>
      </c>
      <c r="I45" s="9">
        <v>2022</v>
      </c>
      <c r="J45" s="10"/>
      <c r="K45" s="11"/>
      <c r="L45" s="23">
        <v>660</v>
      </c>
      <c r="M45" s="18">
        <f t="shared" ref="M45:M101" si="3">L45*0.7</f>
        <v>461.99999999999994</v>
      </c>
      <c r="P45" s="159" t="s">
        <v>524</v>
      </c>
      <c r="Q45" s="159">
        <v>0.43</v>
      </c>
      <c r="R45" s="26" t="s">
        <v>655</v>
      </c>
      <c r="S45" s="26">
        <v>4901990000</v>
      </c>
    </row>
    <row r="46" spans="1:118" s="26" customFormat="1" ht="72" customHeight="1" x14ac:dyDescent="0.25">
      <c r="A46" s="7" t="s">
        <v>483</v>
      </c>
      <c r="B46" s="8" t="s">
        <v>82</v>
      </c>
      <c r="C46" s="31" t="s">
        <v>484</v>
      </c>
      <c r="D46" s="55" t="s">
        <v>269</v>
      </c>
      <c r="E46" s="9" t="s">
        <v>121</v>
      </c>
      <c r="F46" s="9" t="s">
        <v>5</v>
      </c>
      <c r="G46" s="9">
        <v>8</v>
      </c>
      <c r="H46" s="9">
        <v>472</v>
      </c>
      <c r="I46" s="9">
        <v>2023</v>
      </c>
      <c r="J46" s="10"/>
      <c r="K46" s="11"/>
      <c r="L46" s="23">
        <v>880</v>
      </c>
      <c r="M46" s="18">
        <f t="shared" si="3"/>
        <v>616</v>
      </c>
      <c r="P46" s="159" t="s">
        <v>525</v>
      </c>
      <c r="Q46" s="159">
        <v>0.84799999999999998</v>
      </c>
      <c r="R46" s="26" t="s">
        <v>655</v>
      </c>
      <c r="S46" s="26">
        <v>4901990000</v>
      </c>
    </row>
    <row r="47" spans="1:118" s="26" customFormat="1" ht="72" customHeight="1" x14ac:dyDescent="0.25">
      <c r="A47" s="7" t="s">
        <v>485</v>
      </c>
      <c r="B47" s="8" t="s">
        <v>238</v>
      </c>
      <c r="C47" s="31" t="s">
        <v>486</v>
      </c>
      <c r="D47" s="55" t="s">
        <v>270</v>
      </c>
      <c r="E47" s="9" t="s">
        <v>64</v>
      </c>
      <c r="F47" s="9" t="s">
        <v>5</v>
      </c>
      <c r="G47" s="9">
        <v>10</v>
      </c>
      <c r="H47" s="9">
        <v>296</v>
      </c>
      <c r="I47" s="9">
        <v>2018</v>
      </c>
      <c r="J47" s="10"/>
      <c r="K47" s="11"/>
      <c r="L47" s="23">
        <v>440</v>
      </c>
      <c r="M47" s="18">
        <f t="shared" si="3"/>
        <v>308</v>
      </c>
      <c r="P47" s="159" t="s">
        <v>524</v>
      </c>
      <c r="Q47" s="159">
        <v>0.43099999999999999</v>
      </c>
      <c r="R47" s="26" t="s">
        <v>655</v>
      </c>
      <c r="S47" s="26">
        <v>4901990000</v>
      </c>
    </row>
    <row r="48" spans="1:118" s="26" customFormat="1" ht="72" customHeight="1" x14ac:dyDescent="0.25">
      <c r="A48" s="7" t="s">
        <v>674</v>
      </c>
      <c r="B48" s="8" t="s">
        <v>336</v>
      </c>
      <c r="C48" s="31" t="s">
        <v>337</v>
      </c>
      <c r="D48" s="57" t="s">
        <v>338</v>
      </c>
      <c r="E48" s="9" t="s">
        <v>339</v>
      </c>
      <c r="F48" s="9" t="s">
        <v>5</v>
      </c>
      <c r="G48" s="9">
        <v>6</v>
      </c>
      <c r="H48" s="9">
        <v>528</v>
      </c>
      <c r="I48" s="9">
        <v>2024</v>
      </c>
      <c r="J48" s="10"/>
      <c r="K48" s="11"/>
      <c r="L48" s="23">
        <v>1320</v>
      </c>
      <c r="M48" s="18">
        <f>L48*0.7</f>
        <v>923.99999999999989</v>
      </c>
      <c r="P48" s="159"/>
      <c r="Q48" s="159">
        <v>0.72099999999999997</v>
      </c>
      <c r="R48" s="26" t="s">
        <v>655</v>
      </c>
      <c r="S48" s="26">
        <v>4901990000</v>
      </c>
    </row>
    <row r="49" spans="1:75" s="26" customFormat="1" ht="72" customHeight="1" x14ac:dyDescent="0.25">
      <c r="A49" s="142" t="s">
        <v>527</v>
      </c>
      <c r="B49" s="134" t="s">
        <v>528</v>
      </c>
      <c r="C49" s="143" t="s">
        <v>529</v>
      </c>
      <c r="D49" s="57" t="s">
        <v>540</v>
      </c>
      <c r="E49" s="135" t="s">
        <v>534</v>
      </c>
      <c r="F49" s="9" t="s">
        <v>5</v>
      </c>
      <c r="G49" s="9">
        <v>4</v>
      </c>
      <c r="H49" s="9">
        <v>584</v>
      </c>
      <c r="I49" s="9">
        <v>2015</v>
      </c>
      <c r="J49" s="10"/>
      <c r="K49" s="12"/>
      <c r="L49" s="23">
        <v>1980</v>
      </c>
      <c r="M49" s="18">
        <f t="shared" si="3"/>
        <v>1386</v>
      </c>
      <c r="P49" s="159" t="s">
        <v>525</v>
      </c>
      <c r="Q49" s="159">
        <v>1.042</v>
      </c>
      <c r="R49" s="26" t="s">
        <v>655</v>
      </c>
      <c r="S49" s="26">
        <v>4901990000</v>
      </c>
    </row>
    <row r="50" spans="1:75" s="26" customFormat="1" ht="72" customHeight="1" x14ac:dyDescent="0.25">
      <c r="A50" s="7" t="s">
        <v>14</v>
      </c>
      <c r="B50" s="8" t="s">
        <v>15</v>
      </c>
      <c r="C50" s="31" t="s">
        <v>156</v>
      </c>
      <c r="D50" s="55" t="s">
        <v>271</v>
      </c>
      <c r="E50" s="9" t="s">
        <v>16</v>
      </c>
      <c r="F50" s="9" t="s">
        <v>5</v>
      </c>
      <c r="G50" s="9">
        <v>10</v>
      </c>
      <c r="H50" s="9">
        <v>368</v>
      </c>
      <c r="I50" s="9">
        <v>2015</v>
      </c>
      <c r="J50" s="10"/>
      <c r="K50" s="12"/>
      <c r="L50" s="23">
        <v>330</v>
      </c>
      <c r="M50" s="18">
        <f t="shared" si="3"/>
        <v>230.99999999999997</v>
      </c>
      <c r="P50" s="159" t="s">
        <v>524</v>
      </c>
      <c r="Q50" s="159">
        <v>0.5</v>
      </c>
      <c r="R50" s="26" t="s">
        <v>655</v>
      </c>
      <c r="S50" s="26">
        <v>4901990000</v>
      </c>
    </row>
    <row r="51" spans="1:75" s="26" customFormat="1" ht="72" customHeight="1" x14ac:dyDescent="0.25">
      <c r="A51" s="7" t="s">
        <v>383</v>
      </c>
      <c r="B51" s="7" t="s">
        <v>384</v>
      </c>
      <c r="C51" s="39" t="s">
        <v>487</v>
      </c>
      <c r="D51" s="55" t="s">
        <v>385</v>
      </c>
      <c r="E51" s="9" t="s">
        <v>386</v>
      </c>
      <c r="F51" s="9" t="s">
        <v>6</v>
      </c>
      <c r="G51" s="9">
        <v>30</v>
      </c>
      <c r="H51" s="9">
        <v>136</v>
      </c>
      <c r="I51" s="9">
        <v>2025</v>
      </c>
      <c r="J51" s="10"/>
      <c r="K51" s="12"/>
      <c r="L51" s="23">
        <v>385</v>
      </c>
      <c r="M51" s="21">
        <f t="shared" si="3"/>
        <v>269.5</v>
      </c>
      <c r="P51" s="162"/>
      <c r="Q51" s="159">
        <v>0.15</v>
      </c>
      <c r="R51" s="26" t="s">
        <v>655</v>
      </c>
      <c r="S51" s="26">
        <v>4901990000</v>
      </c>
    </row>
    <row r="52" spans="1:75" s="118" customFormat="1" ht="72" customHeight="1" x14ac:dyDescent="0.25">
      <c r="A52" s="113" t="s">
        <v>656</v>
      </c>
      <c r="B52" s="114" t="s">
        <v>657</v>
      </c>
      <c r="C52" s="115" t="s">
        <v>658</v>
      </c>
      <c r="D52" s="56" t="s">
        <v>659</v>
      </c>
      <c r="E52" s="116" t="s">
        <v>660</v>
      </c>
      <c r="F52" s="13" t="s">
        <v>5</v>
      </c>
      <c r="G52" s="13">
        <v>8</v>
      </c>
      <c r="H52" s="13">
        <v>440</v>
      </c>
      <c r="I52" s="13">
        <v>2026</v>
      </c>
      <c r="J52" s="14"/>
      <c r="K52" s="25"/>
      <c r="L52" s="121">
        <v>1199</v>
      </c>
      <c r="M52" s="50">
        <v>839.3</v>
      </c>
      <c r="N52" s="117"/>
      <c r="O52" s="117"/>
      <c r="P52" s="156" t="s">
        <v>519</v>
      </c>
      <c r="Q52" s="156">
        <v>0.54500000000000004</v>
      </c>
      <c r="R52" s="26" t="s">
        <v>655</v>
      </c>
      <c r="S52" s="126">
        <v>4901990000</v>
      </c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</row>
    <row r="53" spans="1:75" s="26" customFormat="1" ht="72" customHeight="1" x14ac:dyDescent="0.25">
      <c r="A53" s="7" t="s">
        <v>488</v>
      </c>
      <c r="B53" s="8" t="s">
        <v>82</v>
      </c>
      <c r="C53" s="31" t="s">
        <v>489</v>
      </c>
      <c r="D53" s="55" t="s">
        <v>350</v>
      </c>
      <c r="E53" s="9" t="s">
        <v>351</v>
      </c>
      <c r="F53" s="9" t="s">
        <v>5</v>
      </c>
      <c r="G53" s="9">
        <v>3</v>
      </c>
      <c r="H53" s="9">
        <v>776</v>
      </c>
      <c r="I53" s="9">
        <v>2020</v>
      </c>
      <c r="J53" s="10"/>
      <c r="K53" s="12"/>
      <c r="L53" s="23">
        <v>2200</v>
      </c>
      <c r="M53" s="18">
        <f t="shared" si="3"/>
        <v>1540</v>
      </c>
      <c r="P53" s="159"/>
      <c r="Q53" s="159">
        <v>1.01</v>
      </c>
      <c r="R53" s="26" t="s">
        <v>655</v>
      </c>
      <c r="S53" s="26">
        <v>4901990000</v>
      </c>
    </row>
    <row r="54" spans="1:75" s="26" customFormat="1" ht="72" customHeight="1" x14ac:dyDescent="0.25">
      <c r="A54" s="7" t="s">
        <v>17</v>
      </c>
      <c r="B54" s="8" t="s">
        <v>69</v>
      </c>
      <c r="C54" s="31" t="s">
        <v>158</v>
      </c>
      <c r="D54" s="55" t="s">
        <v>272</v>
      </c>
      <c r="E54" s="9" t="s">
        <v>18</v>
      </c>
      <c r="F54" s="9" t="s">
        <v>5</v>
      </c>
      <c r="G54" s="9">
        <v>8</v>
      </c>
      <c r="H54" s="9">
        <v>464</v>
      </c>
      <c r="I54" s="9">
        <v>2016</v>
      </c>
      <c r="J54" s="10"/>
      <c r="K54" s="12"/>
      <c r="L54" s="23">
        <v>484</v>
      </c>
      <c r="M54" s="18">
        <f t="shared" si="3"/>
        <v>338.79999999999995</v>
      </c>
      <c r="P54" s="159"/>
      <c r="Q54" s="159">
        <v>0.75</v>
      </c>
      <c r="R54" s="26" t="s">
        <v>655</v>
      </c>
      <c r="S54" s="26">
        <v>4901990000</v>
      </c>
    </row>
    <row r="55" spans="1:75" s="26" customFormat="1" ht="72" customHeight="1" x14ac:dyDescent="0.25">
      <c r="A55" s="7" t="s">
        <v>50</v>
      </c>
      <c r="B55" s="8" t="s">
        <v>247</v>
      </c>
      <c r="C55" s="31" t="s">
        <v>237</v>
      </c>
      <c r="D55" s="55" t="s">
        <v>273</v>
      </c>
      <c r="E55" s="9" t="s">
        <v>19</v>
      </c>
      <c r="F55" s="9" t="s">
        <v>5</v>
      </c>
      <c r="G55" s="9">
        <v>4</v>
      </c>
      <c r="H55" s="9">
        <v>712</v>
      </c>
      <c r="I55" s="9">
        <v>2016</v>
      </c>
      <c r="J55" s="10"/>
      <c r="K55" s="12"/>
      <c r="L55" s="23">
        <v>561</v>
      </c>
      <c r="M55" s="18">
        <f t="shared" si="3"/>
        <v>392.7</v>
      </c>
      <c r="P55" s="159" t="s">
        <v>525</v>
      </c>
      <c r="Q55" s="159">
        <v>1.0860000000000001</v>
      </c>
      <c r="R55" s="26" t="s">
        <v>655</v>
      </c>
      <c r="S55" s="26">
        <v>4901990000</v>
      </c>
    </row>
    <row r="56" spans="1:75" s="26" customFormat="1" ht="72" customHeight="1" x14ac:dyDescent="0.25">
      <c r="A56" s="7" t="s">
        <v>20</v>
      </c>
      <c r="B56" s="8" t="s">
        <v>21</v>
      </c>
      <c r="C56" s="31" t="s">
        <v>178</v>
      </c>
      <c r="D56" s="55" t="s">
        <v>274</v>
      </c>
      <c r="E56" s="9" t="s">
        <v>22</v>
      </c>
      <c r="F56" s="9" t="s">
        <v>5</v>
      </c>
      <c r="G56" s="9">
        <v>12</v>
      </c>
      <c r="H56" s="9">
        <v>288</v>
      </c>
      <c r="I56" s="9">
        <v>2013</v>
      </c>
      <c r="J56" s="10"/>
      <c r="K56" s="12"/>
      <c r="L56" s="23">
        <v>330</v>
      </c>
      <c r="M56" s="18">
        <f t="shared" si="3"/>
        <v>230.99999999999997</v>
      </c>
      <c r="P56" s="159"/>
      <c r="Q56" s="159">
        <v>0.32</v>
      </c>
      <c r="R56" s="26" t="s">
        <v>655</v>
      </c>
      <c r="S56" s="26">
        <v>4901990000</v>
      </c>
    </row>
    <row r="57" spans="1:75" s="26" customFormat="1" ht="72" customHeight="1" x14ac:dyDescent="0.25">
      <c r="A57" s="133" t="s">
        <v>546</v>
      </c>
      <c r="B57" s="134" t="s">
        <v>547</v>
      </c>
      <c r="C57" s="133" t="s">
        <v>548</v>
      </c>
      <c r="D57" s="57" t="s">
        <v>556</v>
      </c>
      <c r="E57" s="135" t="s">
        <v>553</v>
      </c>
      <c r="F57" s="9" t="s">
        <v>5</v>
      </c>
      <c r="G57" s="9">
        <v>8</v>
      </c>
      <c r="H57" s="9">
        <v>472</v>
      </c>
      <c r="I57" s="9">
        <v>2018</v>
      </c>
      <c r="J57" s="9"/>
      <c r="K57" s="9"/>
      <c r="L57" s="33">
        <v>1331</v>
      </c>
      <c r="M57" s="51">
        <f>L57*0.7</f>
        <v>931.69999999999993</v>
      </c>
      <c r="P57" s="159" t="s">
        <v>519</v>
      </c>
      <c r="Q57" s="159">
        <v>0.56499999999999995</v>
      </c>
      <c r="R57" s="26" t="s">
        <v>655</v>
      </c>
      <c r="S57" s="26">
        <v>4901990000</v>
      </c>
    </row>
    <row r="58" spans="1:75" s="42" customFormat="1" ht="72" customHeight="1" x14ac:dyDescent="0.25">
      <c r="A58" s="132" t="s">
        <v>664</v>
      </c>
      <c r="B58" s="9" t="s">
        <v>663</v>
      </c>
      <c r="C58" s="132" t="s">
        <v>662</v>
      </c>
      <c r="D58" s="57" t="s">
        <v>665</v>
      </c>
      <c r="E58" s="9" t="s">
        <v>661</v>
      </c>
      <c r="F58" s="9" t="s">
        <v>6</v>
      </c>
      <c r="G58" s="9"/>
      <c r="H58" s="9">
        <v>256</v>
      </c>
      <c r="I58" s="9">
        <v>2018</v>
      </c>
      <c r="J58" s="9"/>
      <c r="K58" s="9"/>
      <c r="L58" s="23">
        <v>803</v>
      </c>
      <c r="M58" s="21">
        <f>L58*0.7</f>
        <v>562.09999999999991</v>
      </c>
      <c r="P58" s="156"/>
      <c r="Q58" s="156">
        <v>0.2</v>
      </c>
      <c r="R58" s="26" t="s">
        <v>655</v>
      </c>
      <c r="S58" s="26">
        <v>4901990000</v>
      </c>
    </row>
    <row r="59" spans="1:75" s="26" customFormat="1" ht="72" customHeight="1" x14ac:dyDescent="0.25">
      <c r="A59" s="7" t="s">
        <v>23</v>
      </c>
      <c r="B59" s="8" t="s">
        <v>24</v>
      </c>
      <c r="C59" s="31" t="s">
        <v>157</v>
      </c>
      <c r="D59" s="55" t="s">
        <v>275</v>
      </c>
      <c r="E59" s="9" t="s">
        <v>25</v>
      </c>
      <c r="F59" s="9" t="s">
        <v>5</v>
      </c>
      <c r="G59" s="9">
        <v>10</v>
      </c>
      <c r="H59" s="9">
        <v>432</v>
      </c>
      <c r="I59" s="9">
        <v>2013</v>
      </c>
      <c r="J59" s="10"/>
      <c r="K59" s="12"/>
      <c r="L59" s="23">
        <v>341</v>
      </c>
      <c r="M59" s="18">
        <f t="shared" si="3"/>
        <v>238.7</v>
      </c>
      <c r="P59" s="159"/>
      <c r="Q59" s="159">
        <v>0.53300000000000003</v>
      </c>
      <c r="R59" s="26" t="s">
        <v>655</v>
      </c>
      <c r="S59" s="26">
        <v>4901990000</v>
      </c>
    </row>
    <row r="60" spans="1:75" s="26" customFormat="1" ht="72" customHeight="1" x14ac:dyDescent="0.25">
      <c r="A60" s="34" t="s">
        <v>498</v>
      </c>
      <c r="B60" s="35" t="s">
        <v>499</v>
      </c>
      <c r="C60" s="36" t="s">
        <v>500</v>
      </c>
      <c r="D60" s="55" t="s">
        <v>502</v>
      </c>
      <c r="E60" s="34" t="s">
        <v>501</v>
      </c>
      <c r="F60" s="9" t="s">
        <v>5</v>
      </c>
      <c r="G60" s="9">
        <v>24</v>
      </c>
      <c r="H60" s="9">
        <v>112</v>
      </c>
      <c r="I60" s="9">
        <v>2025</v>
      </c>
      <c r="J60" s="10"/>
      <c r="K60" s="12"/>
      <c r="L60" s="23">
        <v>715</v>
      </c>
      <c r="M60" s="18">
        <f t="shared" si="3"/>
        <v>500.49999999999994</v>
      </c>
      <c r="P60" s="159" t="s">
        <v>519</v>
      </c>
      <c r="Q60" s="159">
        <v>0.23</v>
      </c>
      <c r="R60" s="26" t="s">
        <v>655</v>
      </c>
      <c r="S60" s="26">
        <v>4901990000</v>
      </c>
    </row>
    <row r="61" spans="1:75" s="26" customFormat="1" ht="72" customHeight="1" x14ac:dyDescent="0.25">
      <c r="A61" s="7" t="s">
        <v>399</v>
      </c>
      <c r="B61" s="7" t="s">
        <v>400</v>
      </c>
      <c r="C61" s="39" t="s">
        <v>401</v>
      </c>
      <c r="D61" s="55" t="s">
        <v>403</v>
      </c>
      <c r="E61" s="9" t="s">
        <v>402</v>
      </c>
      <c r="F61" s="9" t="s">
        <v>5</v>
      </c>
      <c r="G61" s="9">
        <v>8</v>
      </c>
      <c r="H61" s="9">
        <v>480</v>
      </c>
      <c r="I61" s="9">
        <v>2011</v>
      </c>
      <c r="J61" s="10"/>
      <c r="K61" s="12"/>
      <c r="L61" s="23">
        <v>880</v>
      </c>
      <c r="M61" s="21">
        <f t="shared" si="3"/>
        <v>616</v>
      </c>
      <c r="P61" s="159" t="s">
        <v>524</v>
      </c>
      <c r="Q61" s="159">
        <v>0.68200000000000005</v>
      </c>
      <c r="R61" s="26" t="s">
        <v>655</v>
      </c>
      <c r="S61" s="26">
        <v>4901990000</v>
      </c>
    </row>
    <row r="62" spans="1:75" s="26" customFormat="1" ht="72" customHeight="1" x14ac:dyDescent="0.25">
      <c r="A62" s="133" t="s">
        <v>549</v>
      </c>
      <c r="B62" s="134" t="s">
        <v>550</v>
      </c>
      <c r="C62" s="144" t="s">
        <v>551</v>
      </c>
      <c r="D62" s="57" t="s">
        <v>557</v>
      </c>
      <c r="E62" s="135" t="s">
        <v>554</v>
      </c>
      <c r="F62" s="9" t="s">
        <v>5</v>
      </c>
      <c r="G62" s="9">
        <v>8</v>
      </c>
      <c r="H62" s="9">
        <v>520</v>
      </c>
      <c r="I62" s="9">
        <v>2017</v>
      </c>
      <c r="J62" s="9"/>
      <c r="K62" s="9"/>
      <c r="L62" s="33">
        <v>1375</v>
      </c>
      <c r="M62" s="51">
        <f>L62*0.7</f>
        <v>962.49999999999989</v>
      </c>
      <c r="P62" s="159" t="s">
        <v>524</v>
      </c>
      <c r="Q62" s="159">
        <v>0.67</v>
      </c>
      <c r="R62" s="26" t="s">
        <v>655</v>
      </c>
      <c r="S62" s="26">
        <v>4901990000</v>
      </c>
    </row>
    <row r="63" spans="1:75" s="26" customFormat="1" ht="72" customHeight="1" x14ac:dyDescent="0.25">
      <c r="A63" s="34" t="s">
        <v>435</v>
      </c>
      <c r="B63" s="35" t="s">
        <v>436</v>
      </c>
      <c r="C63" s="36" t="s">
        <v>437</v>
      </c>
      <c r="D63" s="57" t="s">
        <v>438</v>
      </c>
      <c r="E63" s="34" t="s">
        <v>439</v>
      </c>
      <c r="F63" s="37" t="s">
        <v>5</v>
      </c>
      <c r="G63" s="37">
        <v>3</v>
      </c>
      <c r="H63" s="37">
        <v>720</v>
      </c>
      <c r="I63" s="37">
        <v>2017</v>
      </c>
      <c r="J63" s="10"/>
      <c r="K63" s="12"/>
      <c r="L63" s="30">
        <v>605</v>
      </c>
      <c r="M63" s="38">
        <v>423.5</v>
      </c>
      <c r="P63" s="159" t="s">
        <v>525</v>
      </c>
      <c r="Q63" s="159">
        <v>1.1890000000000001</v>
      </c>
      <c r="R63" s="26" t="s">
        <v>655</v>
      </c>
      <c r="S63" s="26">
        <v>4901990000</v>
      </c>
    </row>
    <row r="64" spans="1:75" s="26" customFormat="1" ht="72" customHeight="1" x14ac:dyDescent="0.25">
      <c r="A64" s="7" t="s">
        <v>135</v>
      </c>
      <c r="B64" s="8" t="s">
        <v>136</v>
      </c>
      <c r="C64" s="31" t="s">
        <v>193</v>
      </c>
      <c r="D64" s="55" t="s">
        <v>276</v>
      </c>
      <c r="E64" s="9" t="s">
        <v>137</v>
      </c>
      <c r="F64" s="9" t="s">
        <v>5</v>
      </c>
      <c r="G64" s="9">
        <v>8</v>
      </c>
      <c r="H64" s="9">
        <v>480</v>
      </c>
      <c r="I64" s="9">
        <v>2022</v>
      </c>
      <c r="J64" s="11"/>
      <c r="K64" s="18"/>
      <c r="L64" s="23">
        <v>660</v>
      </c>
      <c r="M64" s="18">
        <f t="shared" si="3"/>
        <v>461.99999999999994</v>
      </c>
      <c r="P64" s="159"/>
      <c r="Q64" s="159">
        <v>0.59</v>
      </c>
      <c r="R64" s="26" t="s">
        <v>655</v>
      </c>
      <c r="S64" s="26">
        <v>4901990000</v>
      </c>
    </row>
    <row r="65" spans="1:118" s="26" customFormat="1" ht="72" customHeight="1" x14ac:dyDescent="0.25">
      <c r="A65" s="7" t="s">
        <v>490</v>
      </c>
      <c r="B65" s="8" t="s">
        <v>112</v>
      </c>
      <c r="C65" s="31" t="s">
        <v>491</v>
      </c>
      <c r="D65" s="55" t="s">
        <v>277</v>
      </c>
      <c r="E65" s="9" t="s">
        <v>113</v>
      </c>
      <c r="F65" s="9" t="s">
        <v>5</v>
      </c>
      <c r="G65" s="110">
        <v>6</v>
      </c>
      <c r="H65" s="9">
        <v>544</v>
      </c>
      <c r="I65" s="9">
        <v>2022</v>
      </c>
      <c r="J65" s="10"/>
      <c r="K65" s="11"/>
      <c r="L65" s="23">
        <v>770</v>
      </c>
      <c r="M65" s="18">
        <f t="shared" si="3"/>
        <v>539</v>
      </c>
      <c r="P65" s="159"/>
      <c r="Q65" s="159">
        <v>0.55000000000000004</v>
      </c>
      <c r="R65" s="26" t="s">
        <v>655</v>
      </c>
      <c r="S65" s="26">
        <v>4901990000</v>
      </c>
    </row>
    <row r="66" spans="1:118" s="26" customFormat="1" ht="72" customHeight="1" x14ac:dyDescent="0.25">
      <c r="A66" s="136" t="s">
        <v>601</v>
      </c>
      <c r="B66" s="134" t="s">
        <v>602</v>
      </c>
      <c r="C66" s="145" t="s">
        <v>620</v>
      </c>
      <c r="D66" s="55" t="s">
        <v>603</v>
      </c>
      <c r="E66" s="140" t="s">
        <v>604</v>
      </c>
      <c r="F66" s="9" t="s">
        <v>5</v>
      </c>
      <c r="G66" s="9">
        <v>10</v>
      </c>
      <c r="H66" s="9">
        <v>432</v>
      </c>
      <c r="I66" s="9">
        <v>2025</v>
      </c>
      <c r="J66" s="10"/>
      <c r="K66" s="11"/>
      <c r="L66" s="23">
        <v>1199</v>
      </c>
      <c r="M66" s="18">
        <v>839.3</v>
      </c>
      <c r="P66" s="159" t="s">
        <v>519</v>
      </c>
      <c r="Q66" s="163">
        <v>0.54</v>
      </c>
      <c r="R66" s="26" t="s">
        <v>655</v>
      </c>
      <c r="S66" s="26">
        <v>4901990000</v>
      </c>
    </row>
    <row r="67" spans="1:118" s="26" customFormat="1" ht="72" customHeight="1" x14ac:dyDescent="0.25">
      <c r="A67" s="7" t="s">
        <v>83</v>
      </c>
      <c r="B67" s="8" t="s">
        <v>84</v>
      </c>
      <c r="C67" s="31" t="s">
        <v>163</v>
      </c>
      <c r="D67" s="55" t="s">
        <v>278</v>
      </c>
      <c r="E67" s="9" t="s">
        <v>85</v>
      </c>
      <c r="F67" s="9" t="s">
        <v>6</v>
      </c>
      <c r="G67" s="9">
        <v>30</v>
      </c>
      <c r="H67" s="9">
        <v>72</v>
      </c>
      <c r="I67" s="9">
        <v>2020</v>
      </c>
      <c r="J67" s="10"/>
      <c r="K67" s="11"/>
      <c r="L67" s="23">
        <v>220</v>
      </c>
      <c r="M67" s="18">
        <f t="shared" si="3"/>
        <v>154</v>
      </c>
      <c r="P67" s="159" t="s">
        <v>526</v>
      </c>
      <c r="Q67" s="159">
        <v>0.09</v>
      </c>
      <c r="R67" s="26" t="s">
        <v>655</v>
      </c>
      <c r="S67" s="26">
        <v>4901990000</v>
      </c>
    </row>
    <row r="68" spans="1:118" s="26" customFormat="1" ht="72" customHeight="1" x14ac:dyDescent="0.25">
      <c r="A68" s="7" t="s">
        <v>89</v>
      </c>
      <c r="B68" s="8" t="s">
        <v>90</v>
      </c>
      <c r="C68" s="31" t="s">
        <v>179</v>
      </c>
      <c r="D68" s="55" t="s">
        <v>279</v>
      </c>
      <c r="E68" s="9" t="s">
        <v>91</v>
      </c>
      <c r="F68" s="9" t="s">
        <v>5</v>
      </c>
      <c r="G68" s="9">
        <v>4</v>
      </c>
      <c r="H68" s="9">
        <v>600</v>
      </c>
      <c r="I68" s="9">
        <v>2021</v>
      </c>
      <c r="J68" s="10"/>
      <c r="K68" s="11"/>
      <c r="L68" s="23">
        <v>770</v>
      </c>
      <c r="M68" s="18">
        <f t="shared" si="3"/>
        <v>539</v>
      </c>
      <c r="P68" s="159" t="s">
        <v>525</v>
      </c>
      <c r="Q68" s="159">
        <v>0.5</v>
      </c>
      <c r="R68" s="26" t="s">
        <v>655</v>
      </c>
      <c r="S68" s="26">
        <v>4901990000</v>
      </c>
    </row>
    <row r="69" spans="1:118" s="26" customFormat="1" ht="72" customHeight="1" x14ac:dyDescent="0.25">
      <c r="A69" s="7" t="s">
        <v>87</v>
      </c>
      <c r="B69" s="8" t="s">
        <v>280</v>
      </c>
      <c r="C69" s="31" t="s">
        <v>182</v>
      </c>
      <c r="D69" s="55" t="s">
        <v>281</v>
      </c>
      <c r="E69" s="9" t="s">
        <v>88</v>
      </c>
      <c r="F69" s="9" t="s">
        <v>5</v>
      </c>
      <c r="G69" s="9">
        <v>5</v>
      </c>
      <c r="H69" s="9">
        <v>512</v>
      </c>
      <c r="I69" s="9">
        <v>2021</v>
      </c>
      <c r="J69" s="10"/>
      <c r="K69" s="11"/>
      <c r="L69" s="23">
        <v>660</v>
      </c>
      <c r="M69" s="18">
        <f t="shared" si="3"/>
        <v>461.99999999999994</v>
      </c>
      <c r="P69" s="159"/>
      <c r="Q69" s="159">
        <v>0.62</v>
      </c>
      <c r="R69" s="26" t="s">
        <v>655</v>
      </c>
      <c r="S69" s="26">
        <v>4901990000</v>
      </c>
    </row>
    <row r="70" spans="1:118" s="26" customFormat="1" ht="72" customHeight="1" x14ac:dyDescent="0.25">
      <c r="A70" s="40" t="s">
        <v>520</v>
      </c>
      <c r="B70" s="146" t="s">
        <v>521</v>
      </c>
      <c r="C70" s="36" t="s">
        <v>522</v>
      </c>
      <c r="D70" s="57" t="s">
        <v>539</v>
      </c>
      <c r="E70" s="34" t="s">
        <v>523</v>
      </c>
      <c r="F70" s="9" t="s">
        <v>5</v>
      </c>
      <c r="G70" s="9">
        <v>10</v>
      </c>
      <c r="H70" s="9">
        <v>208</v>
      </c>
      <c r="I70" s="9">
        <v>2025</v>
      </c>
      <c r="J70" s="10"/>
      <c r="K70" s="11"/>
      <c r="L70" s="23">
        <v>715</v>
      </c>
      <c r="M70" s="18">
        <f t="shared" si="3"/>
        <v>500.49999999999994</v>
      </c>
      <c r="P70" s="159" t="s">
        <v>519</v>
      </c>
      <c r="Q70" s="159">
        <v>0.3</v>
      </c>
      <c r="R70" s="26" t="s">
        <v>655</v>
      </c>
      <c r="S70" s="26">
        <v>4901990000</v>
      </c>
    </row>
    <row r="71" spans="1:118" s="26" customFormat="1" ht="72" customHeight="1" x14ac:dyDescent="0.25">
      <c r="A71" s="7" t="s">
        <v>26</v>
      </c>
      <c r="B71" s="8" t="s">
        <v>70</v>
      </c>
      <c r="C71" s="31" t="s">
        <v>174</v>
      </c>
      <c r="D71" s="55" t="s">
        <v>282</v>
      </c>
      <c r="E71" s="9" t="s">
        <v>27</v>
      </c>
      <c r="F71" s="9" t="s">
        <v>5</v>
      </c>
      <c r="G71" s="9">
        <v>20</v>
      </c>
      <c r="H71" s="9">
        <v>112</v>
      </c>
      <c r="I71" s="9">
        <v>2016</v>
      </c>
      <c r="J71" s="10"/>
      <c r="K71" s="11"/>
      <c r="L71" s="23">
        <v>330</v>
      </c>
      <c r="M71" s="18">
        <f t="shared" si="3"/>
        <v>230.99999999999997</v>
      </c>
      <c r="P71" s="159" t="s">
        <v>535</v>
      </c>
      <c r="Q71" s="159">
        <v>0.15</v>
      </c>
      <c r="R71" s="26" t="s">
        <v>655</v>
      </c>
      <c r="S71" s="26">
        <v>4901990000</v>
      </c>
    </row>
    <row r="72" spans="1:118" s="26" customFormat="1" ht="72" customHeight="1" x14ac:dyDescent="0.25">
      <c r="A72" s="7" t="s">
        <v>142</v>
      </c>
      <c r="B72" s="8" t="s">
        <v>144</v>
      </c>
      <c r="C72" s="31" t="s">
        <v>187</v>
      </c>
      <c r="D72" s="55" t="s">
        <v>283</v>
      </c>
      <c r="E72" s="9" t="s">
        <v>143</v>
      </c>
      <c r="F72" s="9" t="s">
        <v>5</v>
      </c>
      <c r="G72" s="9">
        <v>8</v>
      </c>
      <c r="H72" s="9">
        <v>464</v>
      </c>
      <c r="I72" s="9">
        <v>2024</v>
      </c>
      <c r="J72" s="10"/>
      <c r="K72" s="11"/>
      <c r="L72" s="23">
        <v>1001</v>
      </c>
      <c r="M72" s="18">
        <f t="shared" si="3"/>
        <v>700.69999999999993</v>
      </c>
      <c r="P72" s="159" t="s">
        <v>519</v>
      </c>
      <c r="Q72" s="159">
        <v>0.57399999999999995</v>
      </c>
      <c r="R72" s="26" t="s">
        <v>655</v>
      </c>
      <c r="S72" s="26">
        <v>4901990000</v>
      </c>
    </row>
    <row r="73" spans="1:118" s="26" customFormat="1" ht="72" customHeight="1" x14ac:dyDescent="0.25">
      <c r="A73" s="7" t="s">
        <v>28</v>
      </c>
      <c r="B73" s="8" t="s">
        <v>29</v>
      </c>
      <c r="C73" s="31" t="s">
        <v>194</v>
      </c>
      <c r="D73" s="55" t="s">
        <v>285</v>
      </c>
      <c r="E73" s="9" t="s">
        <v>30</v>
      </c>
      <c r="F73" s="9" t="s">
        <v>5</v>
      </c>
      <c r="G73" s="9">
        <v>10</v>
      </c>
      <c r="H73" s="9">
        <v>304</v>
      </c>
      <c r="I73" s="9">
        <v>2016</v>
      </c>
      <c r="J73" s="10"/>
      <c r="K73" s="12"/>
      <c r="L73" s="23">
        <v>440</v>
      </c>
      <c r="M73" s="18">
        <f>L73*0.7</f>
        <v>308</v>
      </c>
      <c r="P73" s="159" t="s">
        <v>519</v>
      </c>
      <c r="Q73" s="159">
        <v>0.39200000000000002</v>
      </c>
      <c r="R73" s="26" t="s">
        <v>655</v>
      </c>
      <c r="S73" s="26">
        <v>4901990000</v>
      </c>
    </row>
    <row r="74" spans="1:118" s="26" customFormat="1" ht="72" customHeight="1" x14ac:dyDescent="0.25">
      <c r="A74" s="7" t="s">
        <v>78</v>
      </c>
      <c r="B74" s="8" t="s">
        <v>47</v>
      </c>
      <c r="C74" s="31" t="s">
        <v>164</v>
      </c>
      <c r="D74" s="55" t="s">
        <v>284</v>
      </c>
      <c r="E74" s="9" t="s">
        <v>79</v>
      </c>
      <c r="F74" s="9" t="s">
        <v>5</v>
      </c>
      <c r="G74" s="110">
        <v>10</v>
      </c>
      <c r="H74" s="9">
        <v>384</v>
      </c>
      <c r="I74" s="9">
        <v>2019</v>
      </c>
      <c r="J74" s="10"/>
      <c r="K74" s="11"/>
      <c r="L74" s="23">
        <v>660</v>
      </c>
      <c r="M74" s="18">
        <f t="shared" si="3"/>
        <v>461.99999999999994</v>
      </c>
      <c r="P74" s="159" t="s">
        <v>524</v>
      </c>
      <c r="Q74" s="159">
        <v>0.505</v>
      </c>
      <c r="R74" s="26" t="s">
        <v>655</v>
      </c>
      <c r="S74" s="26">
        <v>4901990000</v>
      </c>
    </row>
    <row r="75" spans="1:118" s="26" customFormat="1" ht="72" customHeight="1" x14ac:dyDescent="0.25">
      <c r="A75" s="7" t="s">
        <v>65</v>
      </c>
      <c r="B75" s="8" t="s">
        <v>66</v>
      </c>
      <c r="C75" s="31" t="s">
        <v>173</v>
      </c>
      <c r="D75" s="55" t="s">
        <v>286</v>
      </c>
      <c r="E75" s="9" t="s">
        <v>67</v>
      </c>
      <c r="F75" s="9" t="s">
        <v>5</v>
      </c>
      <c r="G75" s="9">
        <v>8</v>
      </c>
      <c r="H75" s="9">
        <v>536</v>
      </c>
      <c r="I75" s="9">
        <v>2018</v>
      </c>
      <c r="J75" s="10"/>
      <c r="K75" s="19"/>
      <c r="L75" s="23">
        <v>550</v>
      </c>
      <c r="M75" s="18">
        <f t="shared" si="3"/>
        <v>385</v>
      </c>
      <c r="P75" s="159" t="s">
        <v>524</v>
      </c>
      <c r="Q75" s="159">
        <v>0.74</v>
      </c>
      <c r="R75" s="26" t="s">
        <v>655</v>
      </c>
      <c r="S75" s="26">
        <v>4901990000</v>
      </c>
    </row>
    <row r="76" spans="1:118" s="26" customFormat="1" ht="72" customHeight="1" x14ac:dyDescent="0.25">
      <c r="A76" s="34" t="s">
        <v>445</v>
      </c>
      <c r="B76" s="35" t="s">
        <v>446</v>
      </c>
      <c r="C76" s="36" t="s">
        <v>447</v>
      </c>
      <c r="D76" s="57" t="s">
        <v>448</v>
      </c>
      <c r="E76" s="34" t="s">
        <v>449</v>
      </c>
      <c r="F76" s="37" t="s">
        <v>5</v>
      </c>
      <c r="G76" s="37">
        <v>8</v>
      </c>
      <c r="H76" s="37">
        <v>288</v>
      </c>
      <c r="I76" s="37">
        <v>2015</v>
      </c>
      <c r="J76" s="10"/>
      <c r="K76" s="19"/>
      <c r="L76" s="30">
        <v>605</v>
      </c>
      <c r="M76" s="38">
        <v>423.5</v>
      </c>
      <c r="P76" s="159" t="s">
        <v>525</v>
      </c>
      <c r="Q76" s="159">
        <v>0.5</v>
      </c>
      <c r="R76" s="26" t="s">
        <v>655</v>
      </c>
      <c r="S76" s="26">
        <v>4901990000</v>
      </c>
    </row>
    <row r="77" spans="1:118" s="26" customFormat="1" ht="72" customHeight="1" x14ac:dyDescent="0.25">
      <c r="A77" s="40" t="s">
        <v>514</v>
      </c>
      <c r="B77" s="146" t="s">
        <v>515</v>
      </c>
      <c r="C77" s="36" t="s">
        <v>516</v>
      </c>
      <c r="D77" s="57" t="s">
        <v>538</v>
      </c>
      <c r="E77" s="9" t="s">
        <v>517</v>
      </c>
      <c r="F77" s="37" t="s">
        <v>5</v>
      </c>
      <c r="G77" s="37">
        <v>10</v>
      </c>
      <c r="H77" s="37">
        <v>408</v>
      </c>
      <c r="I77" s="37">
        <v>2025</v>
      </c>
      <c r="J77" s="10"/>
      <c r="K77" s="19"/>
      <c r="L77" s="30">
        <v>1133</v>
      </c>
      <c r="M77" s="38">
        <v>793.1</v>
      </c>
      <c r="P77" s="159" t="s">
        <v>519</v>
      </c>
      <c r="Q77" s="159">
        <v>0.50800000000000001</v>
      </c>
      <c r="R77" s="26" t="s">
        <v>655</v>
      </c>
      <c r="S77" s="26">
        <v>4901990000</v>
      </c>
    </row>
    <row r="78" spans="1:118" s="26" customFormat="1" ht="72" customHeight="1" x14ac:dyDescent="0.25">
      <c r="A78" s="134" t="s">
        <v>625</v>
      </c>
      <c r="B78" s="134" t="s">
        <v>626</v>
      </c>
      <c r="C78" s="153" t="s">
        <v>627</v>
      </c>
      <c r="D78" s="57" t="s">
        <v>651</v>
      </c>
      <c r="E78" s="155" t="s">
        <v>628</v>
      </c>
      <c r="F78" s="37" t="s">
        <v>6</v>
      </c>
      <c r="G78" s="37">
        <v>20</v>
      </c>
      <c r="H78" s="37">
        <v>296</v>
      </c>
      <c r="I78" s="37">
        <v>2018</v>
      </c>
      <c r="J78" s="10"/>
      <c r="K78" s="19"/>
      <c r="L78" s="122">
        <v>638</v>
      </c>
      <c r="M78" s="38">
        <v>446.6</v>
      </c>
      <c r="P78" s="159" t="s">
        <v>573</v>
      </c>
      <c r="Q78" s="159">
        <v>0.19500000000000001</v>
      </c>
      <c r="R78" s="26" t="s">
        <v>655</v>
      </c>
      <c r="S78" s="26">
        <v>4901990000</v>
      </c>
    </row>
    <row r="79" spans="1:118" s="26" customFormat="1" ht="72" customHeight="1" x14ac:dyDescent="0.25">
      <c r="A79" s="34" t="s">
        <v>417</v>
      </c>
      <c r="B79" s="35" t="s">
        <v>418</v>
      </c>
      <c r="C79" s="36" t="s">
        <v>419</v>
      </c>
      <c r="D79" s="57" t="s">
        <v>420</v>
      </c>
      <c r="E79" s="34" t="s">
        <v>421</v>
      </c>
      <c r="F79" s="37" t="s">
        <v>5</v>
      </c>
      <c r="G79" s="37">
        <v>8</v>
      </c>
      <c r="H79" s="37">
        <v>432</v>
      </c>
      <c r="I79" s="37">
        <v>2014</v>
      </c>
      <c r="J79" s="10"/>
      <c r="K79" s="19"/>
      <c r="L79" s="30">
        <v>396</v>
      </c>
      <c r="M79" s="38">
        <v>277.2</v>
      </c>
      <c r="P79" s="159" t="s">
        <v>524</v>
      </c>
      <c r="Q79" s="159">
        <v>0.63</v>
      </c>
      <c r="R79" s="26" t="s">
        <v>655</v>
      </c>
      <c r="S79" s="26">
        <v>4901990000</v>
      </c>
    </row>
    <row r="80" spans="1:118" s="28" customFormat="1" ht="72" customHeight="1" x14ac:dyDescent="0.25">
      <c r="A80" s="97" t="s">
        <v>643</v>
      </c>
      <c r="B80" s="98" t="s">
        <v>644</v>
      </c>
      <c r="C80" s="97" t="s">
        <v>649</v>
      </c>
      <c r="D80" s="56" t="s">
        <v>647</v>
      </c>
      <c r="E80" s="99" t="s">
        <v>645</v>
      </c>
      <c r="F80" s="93" t="s">
        <v>6</v>
      </c>
      <c r="G80" s="93">
        <v>16</v>
      </c>
      <c r="H80" s="93">
        <v>248</v>
      </c>
      <c r="I80" s="93">
        <v>2026</v>
      </c>
      <c r="J80" s="14"/>
      <c r="K80" s="95"/>
      <c r="L80" s="30">
        <v>704</v>
      </c>
      <c r="M80" s="94">
        <v>492.8</v>
      </c>
      <c r="P80" s="159" t="s">
        <v>519</v>
      </c>
      <c r="Q80" s="159">
        <v>0.26500000000000001</v>
      </c>
      <c r="R80" s="26" t="s">
        <v>655</v>
      </c>
      <c r="S80" s="26">
        <v>4901990000</v>
      </c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</row>
    <row r="81" spans="1:118" s="26" customFormat="1" ht="72" customHeight="1" x14ac:dyDescent="0.25">
      <c r="A81" s="7" t="s">
        <v>104</v>
      </c>
      <c r="B81" s="8" t="s">
        <v>280</v>
      </c>
      <c r="C81" s="31" t="s">
        <v>184</v>
      </c>
      <c r="D81" s="55" t="s">
        <v>287</v>
      </c>
      <c r="E81" s="9" t="s">
        <v>105</v>
      </c>
      <c r="F81" s="9" t="s">
        <v>5</v>
      </c>
      <c r="G81" s="9">
        <v>10</v>
      </c>
      <c r="H81" s="9">
        <v>480</v>
      </c>
      <c r="I81" s="9">
        <v>2022</v>
      </c>
      <c r="J81" s="10"/>
      <c r="K81" s="11"/>
      <c r="L81" s="23">
        <v>660</v>
      </c>
      <c r="M81" s="18">
        <f t="shared" si="3"/>
        <v>461.99999999999994</v>
      </c>
      <c r="P81" s="159" t="s">
        <v>525</v>
      </c>
      <c r="Q81" s="159">
        <v>0.74</v>
      </c>
      <c r="R81" s="26" t="s">
        <v>655</v>
      </c>
      <c r="S81" s="26">
        <v>4901990000</v>
      </c>
    </row>
    <row r="82" spans="1:118" s="29" customFormat="1" ht="66" customHeight="1" x14ac:dyDescent="0.25">
      <c r="A82" s="133" t="s">
        <v>584</v>
      </c>
      <c r="B82" s="136" t="s">
        <v>585</v>
      </c>
      <c r="C82" s="136" t="s">
        <v>586</v>
      </c>
      <c r="D82" s="57" t="s">
        <v>587</v>
      </c>
      <c r="E82" s="140" t="s">
        <v>588</v>
      </c>
      <c r="F82" s="72" t="s">
        <v>6</v>
      </c>
      <c r="G82" s="72">
        <v>10</v>
      </c>
      <c r="H82" s="72">
        <v>456</v>
      </c>
      <c r="I82" s="72">
        <v>2025</v>
      </c>
      <c r="J82" s="72"/>
      <c r="K82" s="72"/>
      <c r="L82" s="123">
        <v>1177</v>
      </c>
      <c r="M82" s="137">
        <v>823.9</v>
      </c>
      <c r="N82" s="137"/>
      <c r="O82" s="137"/>
      <c r="P82" s="159" t="s">
        <v>519</v>
      </c>
      <c r="Q82" s="160">
        <v>0.496</v>
      </c>
      <c r="R82" s="26" t="s">
        <v>655</v>
      </c>
      <c r="S82" s="26">
        <v>4901990000</v>
      </c>
    </row>
    <row r="83" spans="1:118" s="26" customFormat="1" ht="72" customHeight="1" x14ac:dyDescent="0.25">
      <c r="A83" s="7" t="s">
        <v>378</v>
      </c>
      <c r="B83" s="8" t="s">
        <v>379</v>
      </c>
      <c r="C83" s="31" t="s">
        <v>381</v>
      </c>
      <c r="D83" s="55" t="s">
        <v>382</v>
      </c>
      <c r="E83" s="9" t="s">
        <v>380</v>
      </c>
      <c r="F83" s="9" t="s">
        <v>5</v>
      </c>
      <c r="G83" s="9">
        <v>4</v>
      </c>
      <c r="H83" s="9">
        <v>816</v>
      </c>
      <c r="I83" s="9">
        <v>2019</v>
      </c>
      <c r="J83" s="10"/>
      <c r="K83" s="11"/>
      <c r="L83" s="23">
        <v>2497</v>
      </c>
      <c r="M83" s="18">
        <f t="shared" si="3"/>
        <v>1747.8999999999999</v>
      </c>
      <c r="P83" s="159" t="s">
        <v>519</v>
      </c>
      <c r="Q83" s="159">
        <v>0.73499999999999999</v>
      </c>
      <c r="R83" s="26" t="s">
        <v>655</v>
      </c>
      <c r="S83" s="26">
        <v>4901990000</v>
      </c>
    </row>
    <row r="84" spans="1:118" s="26" customFormat="1" ht="72" customHeight="1" x14ac:dyDescent="0.25">
      <c r="A84" s="7" t="s">
        <v>31</v>
      </c>
      <c r="B84" s="8" t="s">
        <v>32</v>
      </c>
      <c r="C84" s="31" t="s">
        <v>161</v>
      </c>
      <c r="D84" s="55" t="s">
        <v>288</v>
      </c>
      <c r="E84" s="9" t="s">
        <v>33</v>
      </c>
      <c r="F84" s="9" t="s">
        <v>5</v>
      </c>
      <c r="G84" s="9">
        <v>18</v>
      </c>
      <c r="H84" s="9">
        <v>200</v>
      </c>
      <c r="I84" s="9">
        <v>2013</v>
      </c>
      <c r="J84" s="10"/>
      <c r="K84" s="12"/>
      <c r="L84" s="23">
        <v>264</v>
      </c>
      <c r="M84" s="18">
        <f t="shared" si="3"/>
        <v>184.79999999999998</v>
      </c>
      <c r="P84" s="159" t="s">
        <v>519</v>
      </c>
      <c r="Q84" s="159">
        <v>0.35</v>
      </c>
      <c r="R84" s="26" t="s">
        <v>655</v>
      </c>
      <c r="S84" s="26">
        <v>4901990000</v>
      </c>
    </row>
    <row r="85" spans="1:118" s="26" customFormat="1" ht="72" customHeight="1" x14ac:dyDescent="0.25">
      <c r="A85" s="7" t="s">
        <v>492</v>
      </c>
      <c r="B85" s="8" t="s">
        <v>71</v>
      </c>
      <c r="C85" s="31" t="s">
        <v>493</v>
      </c>
      <c r="D85" s="55" t="s">
        <v>289</v>
      </c>
      <c r="E85" s="9" t="s">
        <v>54</v>
      </c>
      <c r="F85" s="9" t="s">
        <v>5</v>
      </c>
      <c r="G85" s="9">
        <v>8</v>
      </c>
      <c r="H85" s="9">
        <v>256</v>
      </c>
      <c r="I85" s="9">
        <v>2017</v>
      </c>
      <c r="J85" s="10"/>
      <c r="K85" s="11"/>
      <c r="L85" s="23">
        <v>550</v>
      </c>
      <c r="M85" s="18">
        <f t="shared" si="3"/>
        <v>385</v>
      </c>
      <c r="P85" s="159" t="s">
        <v>519</v>
      </c>
      <c r="Q85" s="159">
        <v>0.52400000000000002</v>
      </c>
      <c r="R85" s="26" t="s">
        <v>655</v>
      </c>
      <c r="S85" s="26">
        <v>4901990000</v>
      </c>
    </row>
    <row r="86" spans="1:118" s="26" customFormat="1" ht="72" customHeight="1" x14ac:dyDescent="0.25">
      <c r="A86" s="7" t="s">
        <v>57</v>
      </c>
      <c r="B86" s="8" t="s">
        <v>72</v>
      </c>
      <c r="C86" s="31" t="s">
        <v>169</v>
      </c>
      <c r="D86" s="55" t="s">
        <v>290</v>
      </c>
      <c r="E86" s="9" t="s">
        <v>53</v>
      </c>
      <c r="F86" s="9" t="s">
        <v>5</v>
      </c>
      <c r="G86" s="9">
        <v>14</v>
      </c>
      <c r="H86" s="9">
        <v>416</v>
      </c>
      <c r="I86" s="9">
        <v>2017</v>
      </c>
      <c r="J86" s="10"/>
      <c r="K86" s="11"/>
      <c r="L86" s="23">
        <v>440</v>
      </c>
      <c r="M86" s="18">
        <f t="shared" si="3"/>
        <v>308</v>
      </c>
      <c r="P86" s="159" t="s">
        <v>519</v>
      </c>
      <c r="Q86" s="159">
        <v>0.34499999999999997</v>
      </c>
      <c r="R86" s="26" t="s">
        <v>655</v>
      </c>
      <c r="S86" s="26">
        <v>4901990000</v>
      </c>
    </row>
    <row r="87" spans="1:118" s="26" customFormat="1" ht="72" customHeight="1" x14ac:dyDescent="0.25">
      <c r="A87" s="7" t="s">
        <v>58</v>
      </c>
      <c r="B87" s="8" t="s">
        <v>59</v>
      </c>
      <c r="C87" s="31" t="s">
        <v>188</v>
      </c>
      <c r="D87" s="55" t="s">
        <v>291</v>
      </c>
      <c r="E87" s="9" t="s">
        <v>60</v>
      </c>
      <c r="F87" s="9" t="s">
        <v>5</v>
      </c>
      <c r="G87" s="9">
        <v>8</v>
      </c>
      <c r="H87" s="9">
        <v>472</v>
      </c>
      <c r="I87" s="9">
        <v>2018</v>
      </c>
      <c r="J87" s="10"/>
      <c r="K87" s="11"/>
      <c r="L87" s="23">
        <v>440</v>
      </c>
      <c r="M87" s="18">
        <f t="shared" si="3"/>
        <v>308</v>
      </c>
      <c r="P87" s="159" t="s">
        <v>524</v>
      </c>
      <c r="Q87" s="159">
        <v>0.61</v>
      </c>
      <c r="R87" s="26" t="s">
        <v>655</v>
      </c>
      <c r="S87" s="26">
        <v>4901990000</v>
      </c>
    </row>
    <row r="88" spans="1:118" s="26" customFormat="1" ht="72" customHeight="1" x14ac:dyDescent="0.25">
      <c r="A88" s="134" t="s">
        <v>622</v>
      </c>
      <c r="B88" s="134" t="s">
        <v>623</v>
      </c>
      <c r="C88" s="142" t="s">
        <v>624</v>
      </c>
      <c r="D88" s="55" t="s">
        <v>617</v>
      </c>
      <c r="E88" s="9" t="s">
        <v>610</v>
      </c>
      <c r="F88" s="37" t="s">
        <v>5</v>
      </c>
      <c r="G88" s="37">
        <v>3</v>
      </c>
      <c r="H88" s="37">
        <v>792</v>
      </c>
      <c r="I88" s="37">
        <v>2017</v>
      </c>
      <c r="J88" s="10"/>
      <c r="K88" s="11"/>
      <c r="L88" s="23">
        <v>2200</v>
      </c>
      <c r="M88" s="38">
        <v>1540</v>
      </c>
      <c r="P88" s="159" t="s">
        <v>525</v>
      </c>
      <c r="Q88" s="159">
        <v>1.3</v>
      </c>
      <c r="R88" s="26" t="s">
        <v>655</v>
      </c>
      <c r="S88" s="26">
        <v>4901990000</v>
      </c>
    </row>
    <row r="89" spans="1:118" s="26" customFormat="1" ht="72" customHeight="1" x14ac:dyDescent="0.25">
      <c r="A89" s="7" t="s">
        <v>494</v>
      </c>
      <c r="B89" s="8" t="s">
        <v>133</v>
      </c>
      <c r="C89" s="31" t="s">
        <v>495</v>
      </c>
      <c r="D89" s="55" t="s">
        <v>292</v>
      </c>
      <c r="E89" s="9" t="s">
        <v>134</v>
      </c>
      <c r="F89" s="9" t="s">
        <v>5</v>
      </c>
      <c r="G89" s="9">
        <v>8</v>
      </c>
      <c r="H89" s="9">
        <v>504</v>
      </c>
      <c r="I89" s="9">
        <v>2023</v>
      </c>
      <c r="J89" s="10"/>
      <c r="K89" s="11"/>
      <c r="L89" s="23">
        <v>880</v>
      </c>
      <c r="M89" s="18">
        <f t="shared" si="3"/>
        <v>616</v>
      </c>
      <c r="P89" s="159" t="s">
        <v>519</v>
      </c>
      <c r="Q89" s="159">
        <v>0.62</v>
      </c>
      <c r="R89" s="26" t="s">
        <v>655</v>
      </c>
      <c r="S89" s="26">
        <v>4901990000</v>
      </c>
    </row>
    <row r="90" spans="1:118" s="29" customFormat="1" ht="75.75" customHeight="1" x14ac:dyDescent="0.25">
      <c r="A90" s="136" t="s">
        <v>564</v>
      </c>
      <c r="B90" s="134" t="s">
        <v>565</v>
      </c>
      <c r="C90" s="136" t="s">
        <v>566</v>
      </c>
      <c r="D90" s="57" t="s">
        <v>567</v>
      </c>
      <c r="E90" s="140" t="s">
        <v>568</v>
      </c>
      <c r="F90" s="9" t="s">
        <v>6</v>
      </c>
      <c r="G90" s="72">
        <v>12</v>
      </c>
      <c r="H90" s="72">
        <v>368</v>
      </c>
      <c r="I90" s="72">
        <v>2025</v>
      </c>
      <c r="J90" s="141"/>
      <c r="K90" s="72"/>
      <c r="L90" s="33">
        <v>1133</v>
      </c>
      <c r="M90" s="51">
        <v>793.1</v>
      </c>
      <c r="P90" s="159" t="s">
        <v>519</v>
      </c>
      <c r="Q90" s="160">
        <v>0.38</v>
      </c>
      <c r="R90" s="26" t="s">
        <v>655</v>
      </c>
      <c r="S90" s="26">
        <v>4901990000</v>
      </c>
    </row>
    <row r="91" spans="1:118" s="26" customFormat="1" ht="72" customHeight="1" x14ac:dyDescent="0.25">
      <c r="A91" s="34" t="s">
        <v>450</v>
      </c>
      <c r="B91" s="147" t="s">
        <v>621</v>
      </c>
      <c r="C91" s="36" t="s">
        <v>451</v>
      </c>
      <c r="D91" s="57" t="s">
        <v>452</v>
      </c>
      <c r="E91" s="34" t="s">
        <v>453</v>
      </c>
      <c r="F91" s="9" t="s">
        <v>6</v>
      </c>
      <c r="G91" s="37">
        <v>12</v>
      </c>
      <c r="H91" s="37">
        <v>384</v>
      </c>
      <c r="I91" s="37">
        <v>2018</v>
      </c>
      <c r="J91" s="10"/>
      <c r="K91" s="11"/>
      <c r="L91" s="30">
        <v>704</v>
      </c>
      <c r="M91" s="148">
        <f>L91*0.7</f>
        <v>492.79999999999995</v>
      </c>
      <c r="P91" s="159" t="s">
        <v>573</v>
      </c>
      <c r="Q91" s="159">
        <v>0.25</v>
      </c>
      <c r="R91" s="26" t="s">
        <v>655</v>
      </c>
      <c r="S91" s="26">
        <v>4901990000</v>
      </c>
    </row>
    <row r="92" spans="1:118" s="26" customFormat="1" ht="72" customHeight="1" x14ac:dyDescent="0.25">
      <c r="A92" s="7" t="s">
        <v>76</v>
      </c>
      <c r="B92" s="8" t="s">
        <v>77</v>
      </c>
      <c r="C92" s="31" t="s">
        <v>159</v>
      </c>
      <c r="D92" s="57" t="s">
        <v>293</v>
      </c>
      <c r="E92" s="9" t="s">
        <v>558</v>
      </c>
      <c r="F92" s="9" t="s">
        <v>6</v>
      </c>
      <c r="G92" s="9">
        <v>10</v>
      </c>
      <c r="H92" s="9">
        <v>144</v>
      </c>
      <c r="I92" s="9">
        <v>2019</v>
      </c>
      <c r="J92" s="10"/>
      <c r="K92" s="11"/>
      <c r="L92" s="23">
        <v>440</v>
      </c>
      <c r="M92" s="18">
        <f t="shared" si="3"/>
        <v>308</v>
      </c>
      <c r="P92" s="159" t="s">
        <v>573</v>
      </c>
      <c r="Q92" s="159">
        <v>0.13</v>
      </c>
      <c r="R92" s="26" t="s">
        <v>655</v>
      </c>
      <c r="S92" s="26">
        <v>4901990000</v>
      </c>
    </row>
    <row r="93" spans="1:118" s="26" customFormat="1" ht="72" customHeight="1" x14ac:dyDescent="0.25">
      <c r="A93" s="7" t="s">
        <v>422</v>
      </c>
      <c r="B93" s="8" t="s">
        <v>423</v>
      </c>
      <c r="C93" s="149" t="s">
        <v>594</v>
      </c>
      <c r="D93" s="57" t="s">
        <v>424</v>
      </c>
      <c r="E93" s="9" t="s">
        <v>425</v>
      </c>
      <c r="F93" s="26" t="s">
        <v>5</v>
      </c>
      <c r="G93" s="9">
        <v>10</v>
      </c>
      <c r="H93" s="9">
        <v>376</v>
      </c>
      <c r="I93" s="9">
        <v>2025</v>
      </c>
      <c r="J93" s="9"/>
      <c r="K93" s="10"/>
      <c r="L93" s="23">
        <v>1331</v>
      </c>
      <c r="M93" s="18">
        <f>L93*0.7</f>
        <v>931.69999999999993</v>
      </c>
      <c r="O93" s="150"/>
      <c r="P93" s="159" t="s">
        <v>519</v>
      </c>
      <c r="Q93" s="165">
        <v>0.48499999999999999</v>
      </c>
      <c r="R93" s="26" t="s">
        <v>655</v>
      </c>
      <c r="S93" s="26">
        <v>4901990000</v>
      </c>
    </row>
    <row r="94" spans="1:118" s="26" customFormat="1" ht="72" customHeight="1" x14ac:dyDescent="0.25">
      <c r="A94" s="7" t="s">
        <v>391</v>
      </c>
      <c r="B94" s="7" t="s">
        <v>392</v>
      </c>
      <c r="C94" s="39" t="s">
        <v>393</v>
      </c>
      <c r="D94" s="55" t="s">
        <v>406</v>
      </c>
      <c r="E94" s="9" t="s">
        <v>394</v>
      </c>
      <c r="F94" s="9" t="s">
        <v>5</v>
      </c>
      <c r="G94" s="9">
        <v>18</v>
      </c>
      <c r="H94" s="9">
        <v>200</v>
      </c>
      <c r="I94" s="9">
        <v>2017</v>
      </c>
      <c r="J94" s="10"/>
      <c r="K94" s="11"/>
      <c r="L94" s="23">
        <v>660</v>
      </c>
      <c r="M94" s="21">
        <f t="shared" si="3"/>
        <v>461.99999999999994</v>
      </c>
      <c r="P94" s="159" t="s">
        <v>519</v>
      </c>
      <c r="Q94" s="159">
        <v>0.3</v>
      </c>
      <c r="R94" s="26" t="s">
        <v>655</v>
      </c>
      <c r="S94" s="26">
        <v>4901990000</v>
      </c>
    </row>
    <row r="95" spans="1:118" s="28" customFormat="1" ht="72" customHeight="1" x14ac:dyDescent="0.25">
      <c r="A95" s="96" t="s">
        <v>640</v>
      </c>
      <c r="B95" s="96" t="s">
        <v>641</v>
      </c>
      <c r="C95" s="96" t="s">
        <v>648</v>
      </c>
      <c r="D95" s="56" t="s">
        <v>646</v>
      </c>
      <c r="E95" s="45" t="s">
        <v>642</v>
      </c>
      <c r="F95" s="13" t="s">
        <v>6</v>
      </c>
      <c r="G95" s="13">
        <v>20</v>
      </c>
      <c r="H95" s="13">
        <v>160</v>
      </c>
      <c r="I95" s="13">
        <v>2026</v>
      </c>
      <c r="J95" s="14"/>
      <c r="K95" s="46"/>
      <c r="L95" s="33">
        <v>605</v>
      </c>
      <c r="M95" s="50">
        <v>423.5</v>
      </c>
      <c r="P95" s="159" t="s">
        <v>519</v>
      </c>
      <c r="Q95" s="159">
        <v>0.18</v>
      </c>
      <c r="R95" s="26" t="s">
        <v>655</v>
      </c>
      <c r="S95" s="26">
        <v>4901990000</v>
      </c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</row>
    <row r="96" spans="1:118" s="26" customFormat="1" ht="72" customHeight="1" x14ac:dyDescent="0.25">
      <c r="A96" s="142" t="s">
        <v>530</v>
      </c>
      <c r="B96" s="134" t="s">
        <v>531</v>
      </c>
      <c r="C96" s="31" t="s">
        <v>532</v>
      </c>
      <c r="D96" s="57" t="s">
        <v>537</v>
      </c>
      <c r="E96" s="135" t="s">
        <v>533</v>
      </c>
      <c r="F96" s="9" t="s">
        <v>5</v>
      </c>
      <c r="G96" s="9">
        <v>8</v>
      </c>
      <c r="H96" s="9">
        <v>488</v>
      </c>
      <c r="I96" s="9">
        <v>2016</v>
      </c>
      <c r="J96" s="10"/>
      <c r="K96" s="11"/>
      <c r="L96" s="23">
        <v>1188</v>
      </c>
      <c r="M96" s="21">
        <v>831.6</v>
      </c>
      <c r="P96" s="159" t="s">
        <v>524</v>
      </c>
      <c r="Q96" s="159">
        <v>0.61199999999999999</v>
      </c>
      <c r="R96" s="26" t="s">
        <v>655</v>
      </c>
      <c r="S96" s="26">
        <v>4901990000</v>
      </c>
    </row>
    <row r="97" spans="1:75" s="26" customFormat="1" ht="72" customHeight="1" x14ac:dyDescent="0.25">
      <c r="A97" s="7" t="s">
        <v>140</v>
      </c>
      <c r="B97" s="8" t="s">
        <v>139</v>
      </c>
      <c r="C97" s="31" t="s">
        <v>185</v>
      </c>
      <c r="D97" s="55" t="s">
        <v>294</v>
      </c>
      <c r="E97" s="9" t="s">
        <v>138</v>
      </c>
      <c r="F97" s="9" t="s">
        <v>5</v>
      </c>
      <c r="G97" s="9">
        <v>10</v>
      </c>
      <c r="H97" s="9">
        <v>495</v>
      </c>
      <c r="I97" s="9">
        <v>2024</v>
      </c>
      <c r="J97" s="10"/>
      <c r="K97" s="11"/>
      <c r="L97" s="23">
        <v>902</v>
      </c>
      <c r="M97" s="18">
        <f t="shared" si="3"/>
        <v>631.4</v>
      </c>
      <c r="P97" s="159" t="s">
        <v>519</v>
      </c>
      <c r="Q97" s="159">
        <v>0.49</v>
      </c>
      <c r="R97" s="26" t="s">
        <v>655</v>
      </c>
      <c r="S97" s="26">
        <v>4901990000</v>
      </c>
    </row>
    <row r="98" spans="1:75" s="26" customFormat="1" ht="72" customHeight="1" x14ac:dyDescent="0.25">
      <c r="A98" s="7" t="s">
        <v>141</v>
      </c>
      <c r="B98" s="8" t="s">
        <v>34</v>
      </c>
      <c r="C98" s="31" t="s">
        <v>180</v>
      </c>
      <c r="D98" s="55" t="s">
        <v>295</v>
      </c>
      <c r="E98" s="9" t="s">
        <v>35</v>
      </c>
      <c r="F98" s="9" t="s">
        <v>5</v>
      </c>
      <c r="G98" s="9">
        <v>8</v>
      </c>
      <c r="H98" s="9">
        <v>328</v>
      </c>
      <c r="I98" s="9">
        <v>2015</v>
      </c>
      <c r="J98" s="10"/>
      <c r="K98" s="12"/>
      <c r="L98" s="23">
        <v>440</v>
      </c>
      <c r="M98" s="18">
        <f>L98*0.7</f>
        <v>308</v>
      </c>
      <c r="P98" s="159" t="s">
        <v>525</v>
      </c>
      <c r="Q98" s="159">
        <v>0.56000000000000005</v>
      </c>
      <c r="R98" s="26" t="s">
        <v>655</v>
      </c>
      <c r="S98" s="26">
        <v>4901990000</v>
      </c>
    </row>
    <row r="99" spans="1:75" s="26" customFormat="1" ht="72" customHeight="1" x14ac:dyDescent="0.25">
      <c r="A99" s="7" t="s">
        <v>239</v>
      </c>
      <c r="B99" s="8" t="s">
        <v>240</v>
      </c>
      <c r="C99" s="31" t="s">
        <v>496</v>
      </c>
      <c r="D99" s="55" t="s">
        <v>296</v>
      </c>
      <c r="E99" s="9" t="s">
        <v>241</v>
      </c>
      <c r="F99" s="9" t="s">
        <v>5</v>
      </c>
      <c r="G99" s="9">
        <v>10</v>
      </c>
      <c r="H99" s="9">
        <v>432</v>
      </c>
      <c r="I99" s="9">
        <v>2024</v>
      </c>
      <c r="J99" s="10"/>
      <c r="K99" s="11"/>
      <c r="L99" s="23">
        <v>990</v>
      </c>
      <c r="M99" s="18">
        <f t="shared" si="3"/>
        <v>693</v>
      </c>
      <c r="P99" s="159" t="s">
        <v>519</v>
      </c>
      <c r="Q99" s="159">
        <v>0.54400000000000004</v>
      </c>
      <c r="R99" s="26" t="s">
        <v>655</v>
      </c>
      <c r="S99" s="26">
        <v>4901990000</v>
      </c>
    </row>
    <row r="100" spans="1:75" s="26" customFormat="1" ht="72" customHeight="1" x14ac:dyDescent="0.25">
      <c r="A100" s="7" t="s">
        <v>426</v>
      </c>
      <c r="B100" s="8" t="s">
        <v>427</v>
      </c>
      <c r="C100" s="151" t="s">
        <v>541</v>
      </c>
      <c r="D100" s="55" t="s">
        <v>428</v>
      </c>
      <c r="E100" s="9" t="s">
        <v>429</v>
      </c>
      <c r="F100" s="9" t="s">
        <v>5</v>
      </c>
      <c r="G100" s="9">
        <v>4</v>
      </c>
      <c r="H100" s="9">
        <v>504</v>
      </c>
      <c r="I100" s="9">
        <v>2014</v>
      </c>
      <c r="J100" s="10"/>
      <c r="K100" s="11"/>
      <c r="L100" s="23">
        <v>715</v>
      </c>
      <c r="M100" s="18">
        <f t="shared" si="3"/>
        <v>500.49999999999994</v>
      </c>
      <c r="P100" s="159" t="s">
        <v>524</v>
      </c>
      <c r="Q100" s="159">
        <v>0.745</v>
      </c>
      <c r="R100" s="26" t="s">
        <v>655</v>
      </c>
      <c r="S100" s="26">
        <v>4901990000</v>
      </c>
    </row>
    <row r="101" spans="1:75" s="26" customFormat="1" ht="72" customHeight="1" x14ac:dyDescent="0.25">
      <c r="A101" s="7" t="s">
        <v>36</v>
      </c>
      <c r="B101" s="8" t="s">
        <v>37</v>
      </c>
      <c r="C101" s="31" t="s">
        <v>162</v>
      </c>
      <c r="D101" s="55" t="s">
        <v>297</v>
      </c>
      <c r="E101" s="9" t="s">
        <v>38</v>
      </c>
      <c r="F101" s="9" t="s">
        <v>5</v>
      </c>
      <c r="G101" s="110">
        <v>5</v>
      </c>
      <c r="H101" s="9">
        <v>512</v>
      </c>
      <c r="I101" s="9">
        <v>2016</v>
      </c>
      <c r="J101" s="10"/>
      <c r="K101" s="12"/>
      <c r="L101" s="23">
        <v>484</v>
      </c>
      <c r="M101" s="18">
        <f t="shared" si="3"/>
        <v>338.79999999999995</v>
      </c>
      <c r="P101" s="159" t="s">
        <v>525</v>
      </c>
      <c r="Q101" s="159">
        <v>0.872</v>
      </c>
      <c r="R101" s="26" t="s">
        <v>655</v>
      </c>
      <c r="S101" s="26">
        <v>4901990000</v>
      </c>
    </row>
    <row r="102" spans="1:75" s="26" customFormat="1" ht="72" customHeight="1" x14ac:dyDescent="0.25">
      <c r="A102" s="7" t="s">
        <v>148</v>
      </c>
      <c r="B102" s="8" t="s">
        <v>245</v>
      </c>
      <c r="C102" s="31" t="s">
        <v>183</v>
      </c>
      <c r="D102" s="55" t="s">
        <v>298</v>
      </c>
      <c r="E102" s="9" t="s">
        <v>246</v>
      </c>
      <c r="F102" s="9" t="s">
        <v>6</v>
      </c>
      <c r="G102" s="9">
        <v>14</v>
      </c>
      <c r="H102" s="9">
        <v>312</v>
      </c>
      <c r="I102" s="9">
        <v>2021</v>
      </c>
      <c r="J102" s="10"/>
      <c r="K102" s="12"/>
      <c r="L102" s="23">
        <v>440</v>
      </c>
      <c r="M102" s="18">
        <v>308</v>
      </c>
      <c r="P102" s="159" t="s">
        <v>526</v>
      </c>
      <c r="Q102" s="159">
        <v>0.27</v>
      </c>
      <c r="R102" s="26" t="s">
        <v>655</v>
      </c>
      <c r="S102" s="26">
        <v>4901990000</v>
      </c>
    </row>
    <row r="103" spans="1:75" s="26" customFormat="1" ht="72" customHeight="1" x14ac:dyDescent="0.25">
      <c r="A103" s="7" t="s">
        <v>39</v>
      </c>
      <c r="B103" s="8" t="s">
        <v>40</v>
      </c>
      <c r="C103" s="31" t="s">
        <v>190</v>
      </c>
      <c r="D103" s="55" t="s">
        <v>299</v>
      </c>
      <c r="E103" s="9" t="s">
        <v>41</v>
      </c>
      <c r="F103" s="9" t="s">
        <v>5</v>
      </c>
      <c r="G103" s="110">
        <v>10</v>
      </c>
      <c r="H103" s="9">
        <v>336</v>
      </c>
      <c r="I103" s="9">
        <v>2013</v>
      </c>
      <c r="J103" s="10"/>
      <c r="K103" s="12"/>
      <c r="L103" s="23">
        <v>330</v>
      </c>
      <c r="M103" s="18">
        <f t="shared" ref="M103:M122" si="4">L103*0.7</f>
        <v>230.99999999999997</v>
      </c>
      <c r="P103" s="159" t="s">
        <v>524</v>
      </c>
      <c r="Q103" s="159">
        <v>0.52800000000000002</v>
      </c>
      <c r="R103" s="26" t="s">
        <v>655</v>
      </c>
      <c r="S103" s="26">
        <v>4901990000</v>
      </c>
    </row>
    <row r="104" spans="1:75" s="26" customFormat="1" ht="72" customHeight="1" x14ac:dyDescent="0.25">
      <c r="A104" s="40" t="s">
        <v>407</v>
      </c>
      <c r="B104" s="7" t="s">
        <v>408</v>
      </c>
      <c r="C104" s="41" t="s">
        <v>409</v>
      </c>
      <c r="D104" s="55" t="s">
        <v>411</v>
      </c>
      <c r="E104" s="9" t="s">
        <v>410</v>
      </c>
      <c r="F104" s="9" t="s">
        <v>5</v>
      </c>
      <c r="G104" s="42">
        <v>8</v>
      </c>
      <c r="H104" s="42">
        <v>461</v>
      </c>
      <c r="I104" s="9">
        <v>2025</v>
      </c>
      <c r="J104" s="10"/>
      <c r="K104" s="11"/>
      <c r="L104" s="23">
        <v>891</v>
      </c>
      <c r="M104" s="21">
        <f>L104*0.7</f>
        <v>623.69999999999993</v>
      </c>
      <c r="P104" s="159" t="s">
        <v>519</v>
      </c>
      <c r="Q104" s="159">
        <v>0.56999999999999995</v>
      </c>
      <c r="R104" s="26" t="s">
        <v>655</v>
      </c>
      <c r="S104" s="26">
        <v>4901990000</v>
      </c>
    </row>
    <row r="105" spans="1:75" s="109" customFormat="1" ht="74.25" customHeight="1" x14ac:dyDescent="0.25">
      <c r="A105" s="102" t="s">
        <v>340</v>
      </c>
      <c r="B105" s="103" t="s">
        <v>330</v>
      </c>
      <c r="C105" s="101" t="s">
        <v>542</v>
      </c>
      <c r="D105" s="104" t="s">
        <v>331</v>
      </c>
      <c r="E105" s="105" t="s">
        <v>332</v>
      </c>
      <c r="F105" s="105" t="s">
        <v>5</v>
      </c>
      <c r="G105" s="105">
        <v>3</v>
      </c>
      <c r="H105" s="105">
        <v>696</v>
      </c>
      <c r="I105" s="105">
        <v>2025</v>
      </c>
      <c r="J105" s="106"/>
      <c r="K105" s="107"/>
      <c r="L105" s="23">
        <v>2728</v>
      </c>
      <c r="M105" s="108">
        <f>L105*0.7</f>
        <v>1909.6</v>
      </c>
      <c r="P105" s="159" t="s">
        <v>525</v>
      </c>
      <c r="Q105" s="159">
        <v>1.17</v>
      </c>
      <c r="R105" s="26" t="s">
        <v>655</v>
      </c>
      <c r="S105" s="26">
        <v>4901990000</v>
      </c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</row>
    <row r="106" spans="1:75" s="26" customFormat="1" ht="72" customHeight="1" x14ac:dyDescent="0.25">
      <c r="A106" s="136" t="s">
        <v>559</v>
      </c>
      <c r="B106" s="134" t="s">
        <v>563</v>
      </c>
      <c r="C106" s="134" t="s">
        <v>562</v>
      </c>
      <c r="D106" s="57" t="s">
        <v>561</v>
      </c>
      <c r="E106" s="135" t="s">
        <v>560</v>
      </c>
      <c r="F106" s="9" t="s">
        <v>6</v>
      </c>
      <c r="G106" s="9">
        <v>12</v>
      </c>
      <c r="H106" s="9">
        <v>336</v>
      </c>
      <c r="I106" s="9">
        <v>2025</v>
      </c>
      <c r="J106" s="10"/>
      <c r="K106" s="12"/>
      <c r="L106" s="23">
        <v>1100</v>
      </c>
      <c r="M106" s="18">
        <v>770</v>
      </c>
      <c r="P106" s="159" t="s">
        <v>519</v>
      </c>
      <c r="Q106" s="159">
        <v>0.35499999999999998</v>
      </c>
      <c r="R106" s="26" t="s">
        <v>655</v>
      </c>
      <c r="S106" s="26">
        <v>4901990000</v>
      </c>
    </row>
    <row r="107" spans="1:75" s="26" customFormat="1" ht="72" customHeight="1" x14ac:dyDescent="0.25">
      <c r="A107" s="7" t="s">
        <v>42</v>
      </c>
      <c r="B107" s="8" t="s">
        <v>43</v>
      </c>
      <c r="C107" s="31" t="s">
        <v>177</v>
      </c>
      <c r="D107" s="55" t="s">
        <v>300</v>
      </c>
      <c r="E107" s="9" t="s">
        <v>49</v>
      </c>
      <c r="F107" s="9" t="s">
        <v>5</v>
      </c>
      <c r="G107" s="9">
        <v>10</v>
      </c>
      <c r="H107" s="9">
        <v>320</v>
      </c>
      <c r="I107" s="9">
        <v>2015</v>
      </c>
      <c r="J107" s="10"/>
      <c r="K107" s="12"/>
      <c r="L107" s="23">
        <v>341</v>
      </c>
      <c r="M107" s="18">
        <f t="shared" si="4"/>
        <v>238.7</v>
      </c>
      <c r="P107" s="159" t="s">
        <v>524</v>
      </c>
      <c r="Q107" s="159">
        <v>0.45200000000000001</v>
      </c>
      <c r="R107" s="26" t="s">
        <v>655</v>
      </c>
      <c r="S107" s="26">
        <v>4901990000</v>
      </c>
    </row>
    <row r="108" spans="1:75" s="26" customFormat="1" ht="72" customHeight="1" x14ac:dyDescent="0.25">
      <c r="A108" s="7" t="s">
        <v>369</v>
      </c>
      <c r="B108" s="8" t="s">
        <v>360</v>
      </c>
      <c r="C108" s="31" t="s">
        <v>361</v>
      </c>
      <c r="D108" s="55" t="s">
        <v>367</v>
      </c>
      <c r="E108" s="9" t="s">
        <v>362</v>
      </c>
      <c r="F108" s="9" t="s">
        <v>5</v>
      </c>
      <c r="G108" s="9">
        <v>1</v>
      </c>
      <c r="H108" s="9">
        <v>1408</v>
      </c>
      <c r="I108" s="9">
        <v>2025</v>
      </c>
      <c r="J108" s="10"/>
      <c r="K108" s="11"/>
      <c r="L108" s="23">
        <v>3058</v>
      </c>
      <c r="M108" s="18">
        <f t="shared" si="4"/>
        <v>2140.6</v>
      </c>
      <c r="P108" s="159" t="s">
        <v>525</v>
      </c>
      <c r="Q108" s="159">
        <v>1.87</v>
      </c>
      <c r="R108" s="26" t="s">
        <v>655</v>
      </c>
      <c r="S108" s="26">
        <v>4901990000</v>
      </c>
    </row>
    <row r="109" spans="1:75" s="26" customFormat="1" ht="72" customHeight="1" x14ac:dyDescent="0.25">
      <c r="A109" s="7" t="s">
        <v>363</v>
      </c>
      <c r="B109" s="8" t="s">
        <v>360</v>
      </c>
      <c r="C109" s="31" t="s">
        <v>364</v>
      </c>
      <c r="D109" s="55" t="s">
        <v>368</v>
      </c>
      <c r="E109" s="9" t="s">
        <v>365</v>
      </c>
      <c r="F109" s="9" t="s">
        <v>5</v>
      </c>
      <c r="G109" s="9">
        <v>1</v>
      </c>
      <c r="H109" s="9">
        <v>1896</v>
      </c>
      <c r="I109" s="9">
        <v>2025</v>
      </c>
      <c r="J109" s="10"/>
      <c r="K109" s="11"/>
      <c r="L109" s="23">
        <v>3806</v>
      </c>
      <c r="M109" s="18">
        <f t="shared" si="4"/>
        <v>2664.2</v>
      </c>
      <c r="P109" s="159" t="s">
        <v>525</v>
      </c>
      <c r="Q109" s="159">
        <v>2.35</v>
      </c>
      <c r="R109" s="26" t="s">
        <v>655</v>
      </c>
      <c r="S109" s="26">
        <v>4901990000</v>
      </c>
    </row>
    <row r="110" spans="1:75" s="26" customFormat="1" ht="72" customHeight="1" x14ac:dyDescent="0.25">
      <c r="A110" s="7" t="s">
        <v>44</v>
      </c>
      <c r="B110" s="8" t="s">
        <v>45</v>
      </c>
      <c r="C110" s="31" t="s">
        <v>172</v>
      </c>
      <c r="D110" s="55" t="s">
        <v>301</v>
      </c>
      <c r="E110" s="9" t="s">
        <v>46</v>
      </c>
      <c r="F110" s="9" t="s">
        <v>5</v>
      </c>
      <c r="G110" s="9">
        <v>10</v>
      </c>
      <c r="H110" s="9">
        <v>344</v>
      </c>
      <c r="I110" s="9">
        <v>2015</v>
      </c>
      <c r="J110" s="10"/>
      <c r="K110" s="12"/>
      <c r="L110" s="23">
        <v>341</v>
      </c>
      <c r="M110" s="18">
        <f t="shared" si="4"/>
        <v>238.7</v>
      </c>
      <c r="P110" s="159" t="s">
        <v>525</v>
      </c>
      <c r="Q110" s="159">
        <v>0.57799999999999996</v>
      </c>
      <c r="R110" s="26" t="s">
        <v>655</v>
      </c>
      <c r="S110" s="26">
        <v>4901990000</v>
      </c>
    </row>
    <row r="111" spans="1:75" s="29" customFormat="1" ht="65.25" customHeight="1" x14ac:dyDescent="0.25">
      <c r="A111" s="136" t="s">
        <v>578</v>
      </c>
      <c r="B111" s="136" t="s">
        <v>579</v>
      </c>
      <c r="C111" s="136" t="s">
        <v>580</v>
      </c>
      <c r="D111" s="57" t="s">
        <v>581</v>
      </c>
      <c r="E111" s="140" t="s">
        <v>582</v>
      </c>
      <c r="F111" s="72" t="s">
        <v>5</v>
      </c>
      <c r="G111" s="72">
        <v>18</v>
      </c>
      <c r="H111" s="72">
        <v>192</v>
      </c>
      <c r="I111" s="72">
        <v>2025</v>
      </c>
      <c r="J111" s="72"/>
      <c r="K111" s="72"/>
      <c r="L111" s="33">
        <v>891</v>
      </c>
      <c r="M111" s="51">
        <f>L111*0.7</f>
        <v>623.69999999999993</v>
      </c>
      <c r="P111" s="160" t="s">
        <v>519</v>
      </c>
      <c r="Q111" s="160">
        <v>0.28499999999999998</v>
      </c>
      <c r="R111" s="26" t="s">
        <v>655</v>
      </c>
      <c r="S111" s="26">
        <v>4901990000</v>
      </c>
    </row>
    <row r="112" spans="1:75" s="26" customFormat="1" ht="82.5" customHeight="1" x14ac:dyDescent="0.25">
      <c r="A112" s="138" t="s">
        <v>503</v>
      </c>
      <c r="B112" s="134" t="s">
        <v>504</v>
      </c>
      <c r="C112" s="31" t="s">
        <v>505</v>
      </c>
      <c r="D112" s="139" t="s">
        <v>506</v>
      </c>
      <c r="E112" s="9" t="s">
        <v>507</v>
      </c>
      <c r="F112" s="9" t="s">
        <v>5</v>
      </c>
      <c r="G112" s="9">
        <v>5</v>
      </c>
      <c r="H112" s="9">
        <v>488</v>
      </c>
      <c r="I112" s="9">
        <v>2025</v>
      </c>
      <c r="J112" s="10"/>
      <c r="K112" s="12"/>
      <c r="L112" s="23">
        <v>1254</v>
      </c>
      <c r="M112" s="18">
        <f t="shared" si="4"/>
        <v>877.8</v>
      </c>
      <c r="P112" s="159" t="s">
        <v>525</v>
      </c>
      <c r="Q112" s="159">
        <v>0.85</v>
      </c>
      <c r="R112" s="26" t="s">
        <v>655</v>
      </c>
      <c r="S112" s="26">
        <v>4901990000</v>
      </c>
    </row>
    <row r="113" spans="1:118" s="28" customFormat="1" ht="72" customHeight="1" x14ac:dyDescent="0.25">
      <c r="A113" s="96" t="s">
        <v>629</v>
      </c>
      <c r="B113" s="44" t="s">
        <v>630</v>
      </c>
      <c r="C113" s="96" t="s">
        <v>631</v>
      </c>
      <c r="D113" s="56" t="s">
        <v>637</v>
      </c>
      <c r="E113" s="45" t="s">
        <v>632</v>
      </c>
      <c r="F113" s="13" t="s">
        <v>5</v>
      </c>
      <c r="G113" s="93">
        <v>12</v>
      </c>
      <c r="H113" s="93">
        <v>264</v>
      </c>
      <c r="I113" s="93">
        <v>2025</v>
      </c>
      <c r="J113" s="14"/>
      <c r="K113" s="46"/>
      <c r="L113" s="30">
        <v>990</v>
      </c>
      <c r="M113" s="94">
        <v>693</v>
      </c>
      <c r="P113" s="159" t="s">
        <v>519</v>
      </c>
      <c r="Q113" s="159">
        <v>0.36</v>
      </c>
      <c r="R113" s="26" t="s">
        <v>655</v>
      </c>
      <c r="S113" s="26">
        <v>4901990000</v>
      </c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</row>
    <row r="114" spans="1:118" s="29" customFormat="1" ht="72" customHeight="1" x14ac:dyDescent="0.25">
      <c r="A114" s="7" t="s">
        <v>461</v>
      </c>
      <c r="B114" s="8" t="s">
        <v>462</v>
      </c>
      <c r="C114" s="31" t="s">
        <v>463</v>
      </c>
      <c r="D114" s="57" t="s">
        <v>464</v>
      </c>
      <c r="E114" s="9" t="s">
        <v>465</v>
      </c>
      <c r="F114" s="9" t="s">
        <v>5</v>
      </c>
      <c r="G114" s="9">
        <v>4</v>
      </c>
      <c r="H114" s="9">
        <v>688</v>
      </c>
      <c r="I114" s="9">
        <v>2022</v>
      </c>
      <c r="J114" s="10"/>
      <c r="K114" s="11"/>
      <c r="L114" s="23">
        <v>594</v>
      </c>
      <c r="M114" s="18">
        <f t="shared" ref="M114" si="5">L114*0.7</f>
        <v>415.79999999999995</v>
      </c>
      <c r="P114" s="159" t="s">
        <v>536</v>
      </c>
      <c r="Q114" s="160">
        <v>1.03</v>
      </c>
      <c r="R114" s="26" t="s">
        <v>655</v>
      </c>
      <c r="S114" s="26">
        <v>4901990000</v>
      </c>
    </row>
    <row r="115" spans="1:118" s="26" customFormat="1" ht="72" customHeight="1" x14ac:dyDescent="0.25">
      <c r="A115" s="7" t="s">
        <v>341</v>
      </c>
      <c r="B115" s="8" t="s">
        <v>82</v>
      </c>
      <c r="C115" s="31" t="s">
        <v>352</v>
      </c>
      <c r="D115" s="55" t="s">
        <v>354</v>
      </c>
      <c r="E115" s="9" t="s">
        <v>353</v>
      </c>
      <c r="F115" s="9" t="s">
        <v>5</v>
      </c>
      <c r="G115" s="9">
        <v>3</v>
      </c>
      <c r="H115" s="9">
        <v>864</v>
      </c>
      <c r="I115" s="9">
        <v>2024</v>
      </c>
      <c r="J115" s="10"/>
      <c r="K115" s="11"/>
      <c r="L115" s="33">
        <v>3058</v>
      </c>
      <c r="M115" s="51">
        <v>2140.6</v>
      </c>
      <c r="P115" s="159" t="s">
        <v>525</v>
      </c>
      <c r="Q115" s="159">
        <v>1.409</v>
      </c>
      <c r="R115" s="26" t="s">
        <v>655</v>
      </c>
      <c r="S115" s="26">
        <v>4901990000</v>
      </c>
    </row>
    <row r="116" spans="1:118" s="26" customFormat="1" ht="82.5" customHeight="1" x14ac:dyDescent="0.25">
      <c r="A116" s="7" t="s">
        <v>97</v>
      </c>
      <c r="B116" s="8" t="s">
        <v>98</v>
      </c>
      <c r="C116" s="31" t="s">
        <v>191</v>
      </c>
      <c r="D116" s="55" t="s">
        <v>302</v>
      </c>
      <c r="E116" s="9" t="s">
        <v>99</v>
      </c>
      <c r="F116" s="9" t="s">
        <v>5</v>
      </c>
      <c r="G116" s="9">
        <v>8</v>
      </c>
      <c r="H116" s="9">
        <v>328</v>
      </c>
      <c r="I116" s="9">
        <v>2021</v>
      </c>
      <c r="J116" s="10"/>
      <c r="K116" s="11"/>
      <c r="L116" s="23">
        <v>770</v>
      </c>
      <c r="M116" s="18">
        <f t="shared" si="4"/>
        <v>539</v>
      </c>
      <c r="P116" s="159" t="s">
        <v>519</v>
      </c>
      <c r="Q116" s="159">
        <v>0.499</v>
      </c>
      <c r="R116" s="26" t="s">
        <v>655</v>
      </c>
      <c r="S116" s="26">
        <v>4901990000</v>
      </c>
    </row>
    <row r="117" spans="1:118" s="26" customFormat="1" ht="72" customHeight="1" x14ac:dyDescent="0.25">
      <c r="A117" s="152" t="s">
        <v>636</v>
      </c>
      <c r="B117" s="153" t="s">
        <v>614</v>
      </c>
      <c r="C117" s="152" t="s">
        <v>615</v>
      </c>
      <c r="D117" s="154" t="s">
        <v>619</v>
      </c>
      <c r="E117" s="135" t="s">
        <v>616</v>
      </c>
      <c r="F117" s="9" t="s">
        <v>5</v>
      </c>
      <c r="G117" s="9">
        <v>10</v>
      </c>
      <c r="H117" s="9">
        <v>464</v>
      </c>
      <c r="I117" s="9">
        <v>2021</v>
      </c>
      <c r="J117" s="10"/>
      <c r="K117" s="11"/>
      <c r="L117" s="23">
        <v>1408</v>
      </c>
      <c r="M117" s="18">
        <v>985.6</v>
      </c>
      <c r="P117" s="159" t="s">
        <v>519</v>
      </c>
      <c r="Q117" s="159">
        <v>0.57999999999999996</v>
      </c>
      <c r="R117" s="26" t="s">
        <v>655</v>
      </c>
      <c r="S117" s="26">
        <v>4901990000</v>
      </c>
    </row>
    <row r="118" spans="1:118" s="26" customFormat="1" ht="72" customHeight="1" x14ac:dyDescent="0.25">
      <c r="A118" s="152" t="s">
        <v>650</v>
      </c>
      <c r="B118" s="152" t="s">
        <v>611</v>
      </c>
      <c r="C118" s="152" t="s">
        <v>612</v>
      </c>
      <c r="D118" s="55" t="s">
        <v>618</v>
      </c>
      <c r="E118" s="135" t="s">
        <v>613</v>
      </c>
      <c r="F118" s="9" t="s">
        <v>5</v>
      </c>
      <c r="G118" s="9">
        <v>8</v>
      </c>
      <c r="H118" s="9">
        <v>624</v>
      </c>
      <c r="I118" s="9">
        <v>2021</v>
      </c>
      <c r="J118" s="10"/>
      <c r="K118" s="11"/>
      <c r="L118" s="23">
        <v>1408</v>
      </c>
      <c r="M118" s="18">
        <v>985.6</v>
      </c>
      <c r="P118" s="159" t="s">
        <v>519</v>
      </c>
      <c r="Q118" s="159">
        <v>0.73</v>
      </c>
      <c r="R118" s="26" t="s">
        <v>655</v>
      </c>
      <c r="S118" s="26">
        <v>4901990000</v>
      </c>
    </row>
    <row r="119" spans="1:118" s="26" customFormat="1" ht="72" customHeight="1" x14ac:dyDescent="0.25">
      <c r="A119" s="7" t="s">
        <v>100</v>
      </c>
      <c r="B119" s="8" t="s">
        <v>303</v>
      </c>
      <c r="C119" s="31" t="s">
        <v>100</v>
      </c>
      <c r="D119" s="55" t="s">
        <v>304</v>
      </c>
      <c r="E119" s="9" t="s">
        <v>101</v>
      </c>
      <c r="F119" s="9" t="s">
        <v>5</v>
      </c>
      <c r="G119" s="9">
        <v>6</v>
      </c>
      <c r="H119" s="9">
        <v>344</v>
      </c>
      <c r="I119" s="9">
        <v>2021</v>
      </c>
      <c r="J119" s="10"/>
      <c r="K119" s="11"/>
      <c r="L119" s="23">
        <v>550</v>
      </c>
      <c r="M119" s="18">
        <f t="shared" si="4"/>
        <v>385</v>
      </c>
      <c r="P119" s="159"/>
      <c r="Q119" s="159">
        <v>0.65700000000000003</v>
      </c>
      <c r="R119" s="26" t="s">
        <v>655</v>
      </c>
      <c r="S119" s="26">
        <v>4901990000</v>
      </c>
    </row>
    <row r="120" spans="1:118" s="26" customFormat="1" ht="72" customHeight="1" x14ac:dyDescent="0.25">
      <c r="A120" s="7" t="s">
        <v>387</v>
      </c>
      <c r="B120" s="7" t="s">
        <v>388</v>
      </c>
      <c r="C120" s="39" t="s">
        <v>389</v>
      </c>
      <c r="D120" s="55" t="s">
        <v>405</v>
      </c>
      <c r="E120" s="9" t="s">
        <v>390</v>
      </c>
      <c r="F120" s="9" t="s">
        <v>5</v>
      </c>
      <c r="G120" s="9">
        <v>10</v>
      </c>
      <c r="H120" s="9">
        <v>408</v>
      </c>
      <c r="I120" s="9">
        <v>2016</v>
      </c>
      <c r="J120" s="10"/>
      <c r="K120" s="11"/>
      <c r="L120" s="23">
        <v>660</v>
      </c>
      <c r="M120" s="21">
        <f t="shared" si="4"/>
        <v>461.99999999999994</v>
      </c>
      <c r="P120" s="159" t="s">
        <v>519</v>
      </c>
      <c r="Q120" s="159">
        <v>0.52</v>
      </c>
      <c r="R120" s="26" t="s">
        <v>655</v>
      </c>
      <c r="S120" s="26">
        <v>4901990000</v>
      </c>
    </row>
    <row r="121" spans="1:118" s="26" customFormat="1" ht="72" customHeight="1" x14ac:dyDescent="0.25">
      <c r="A121" s="7" t="s">
        <v>150</v>
      </c>
      <c r="B121" s="8" t="s">
        <v>151</v>
      </c>
      <c r="C121" s="31" t="s">
        <v>192</v>
      </c>
      <c r="D121" s="55" t="s">
        <v>305</v>
      </c>
      <c r="E121" s="9" t="s">
        <v>366</v>
      </c>
      <c r="F121" s="9" t="s">
        <v>5</v>
      </c>
      <c r="G121" s="9">
        <v>4</v>
      </c>
      <c r="H121" s="9">
        <v>784</v>
      </c>
      <c r="I121" s="9">
        <v>2024</v>
      </c>
      <c r="J121" s="10"/>
      <c r="K121" s="11"/>
      <c r="L121" s="23">
        <v>1144</v>
      </c>
      <c r="M121" s="18">
        <f t="shared" si="4"/>
        <v>800.8</v>
      </c>
      <c r="P121" s="159" t="s">
        <v>525</v>
      </c>
      <c r="Q121" s="159">
        <v>1.29</v>
      </c>
      <c r="R121" s="26" t="s">
        <v>655</v>
      </c>
      <c r="S121" s="26">
        <v>4901990000</v>
      </c>
    </row>
    <row r="122" spans="1:118" s="26" customFormat="1" ht="72" customHeight="1" x14ac:dyDescent="0.25">
      <c r="A122" s="7" t="s">
        <v>242</v>
      </c>
      <c r="B122" s="7" t="s">
        <v>243</v>
      </c>
      <c r="C122" s="31" t="s">
        <v>543</v>
      </c>
      <c r="D122" s="55" t="s">
        <v>306</v>
      </c>
      <c r="E122" s="9" t="s">
        <v>244</v>
      </c>
      <c r="F122" s="9" t="s">
        <v>5</v>
      </c>
      <c r="G122" s="9">
        <v>6</v>
      </c>
      <c r="H122" s="9">
        <v>456</v>
      </c>
      <c r="I122" s="9">
        <v>2024</v>
      </c>
      <c r="J122" s="9"/>
      <c r="K122" s="9"/>
      <c r="L122" s="23">
        <v>1001</v>
      </c>
      <c r="M122" s="18">
        <f t="shared" si="4"/>
        <v>700.69999999999993</v>
      </c>
      <c r="P122" s="159" t="s">
        <v>519</v>
      </c>
      <c r="Q122" s="159">
        <v>0.56999999999999995</v>
      </c>
      <c r="R122" s="26" t="s">
        <v>655</v>
      </c>
      <c r="S122" s="26">
        <v>4901990000</v>
      </c>
    </row>
    <row r="123" spans="1:118" s="43" customFormat="1" ht="72" customHeight="1" x14ac:dyDescent="0.2">
      <c r="A123" s="68"/>
      <c r="B123" s="69"/>
      <c r="C123" s="70"/>
      <c r="D123" s="71"/>
      <c r="E123" s="72"/>
      <c r="F123" s="72"/>
      <c r="G123" s="72"/>
      <c r="H123" s="72"/>
      <c r="I123" s="72"/>
      <c r="J123" s="73"/>
      <c r="K123" s="72"/>
      <c r="L123" s="74"/>
      <c r="M123" s="72"/>
      <c r="P123" s="164"/>
      <c r="Q123" s="164"/>
    </row>
    <row r="124" spans="1:118" s="26" customFormat="1" ht="72" customHeight="1" x14ac:dyDescent="0.25">
      <c r="A124" s="7" t="s">
        <v>373</v>
      </c>
      <c r="B124" s="8" t="s">
        <v>7</v>
      </c>
      <c r="C124" s="31" t="s">
        <v>370</v>
      </c>
      <c r="D124" s="55" t="s">
        <v>307</v>
      </c>
      <c r="E124" s="9" t="s">
        <v>195</v>
      </c>
      <c r="F124" s="9" t="s">
        <v>5</v>
      </c>
      <c r="G124" s="9">
        <v>8</v>
      </c>
      <c r="H124" s="9">
        <v>368</v>
      </c>
      <c r="I124" s="9">
        <v>2012</v>
      </c>
      <c r="J124" s="12"/>
      <c r="K124" s="18"/>
      <c r="L124" s="52">
        <v>600</v>
      </c>
      <c r="M124" s="20">
        <f>L124*0.7</f>
        <v>420</v>
      </c>
      <c r="P124" s="159" t="s">
        <v>525</v>
      </c>
      <c r="Q124" s="159">
        <v>0.745</v>
      </c>
      <c r="S124" s="26">
        <v>4901990000</v>
      </c>
    </row>
    <row r="125" spans="1:118" s="26" customFormat="1" ht="72" customHeight="1" x14ac:dyDescent="0.25">
      <c r="A125" s="7" t="s">
        <v>374</v>
      </c>
      <c r="B125" s="8" t="s">
        <v>7</v>
      </c>
      <c r="C125" s="31" t="s">
        <v>371</v>
      </c>
      <c r="D125" s="55" t="s">
        <v>308</v>
      </c>
      <c r="E125" s="9" t="s">
        <v>196</v>
      </c>
      <c r="F125" s="9" t="s">
        <v>5</v>
      </c>
      <c r="G125" s="9">
        <v>6</v>
      </c>
      <c r="H125" s="9">
        <v>600</v>
      </c>
      <c r="I125" s="9">
        <v>2012</v>
      </c>
      <c r="J125" s="12"/>
      <c r="K125" s="18"/>
      <c r="L125" s="52">
        <v>600</v>
      </c>
      <c r="M125" s="20">
        <f t="shared" ref="M125:M139" si="6">L125*0.7</f>
        <v>420</v>
      </c>
      <c r="P125" s="159" t="s">
        <v>525</v>
      </c>
      <c r="Q125" s="159">
        <v>1.0720000000000001</v>
      </c>
      <c r="S125" s="26">
        <v>4901990000</v>
      </c>
    </row>
    <row r="126" spans="1:118" s="26" customFormat="1" ht="72" customHeight="1" x14ac:dyDescent="0.25">
      <c r="A126" s="7" t="s">
        <v>375</v>
      </c>
      <c r="B126" s="8" t="s">
        <v>7</v>
      </c>
      <c r="C126" s="31" t="s">
        <v>372</v>
      </c>
      <c r="D126" s="55" t="s">
        <v>309</v>
      </c>
      <c r="E126" s="9" t="s">
        <v>197</v>
      </c>
      <c r="F126" s="9" t="s">
        <v>5</v>
      </c>
      <c r="G126" s="9">
        <v>4</v>
      </c>
      <c r="H126" s="9">
        <v>712</v>
      </c>
      <c r="I126" s="9">
        <v>2012</v>
      </c>
      <c r="J126" s="12"/>
      <c r="K126" s="18"/>
      <c r="L126" s="52">
        <v>600</v>
      </c>
      <c r="M126" s="20">
        <f t="shared" si="6"/>
        <v>420</v>
      </c>
      <c r="P126" s="159" t="s">
        <v>525</v>
      </c>
      <c r="Q126" s="159">
        <v>1.103</v>
      </c>
      <c r="S126" s="26">
        <v>4901990000</v>
      </c>
    </row>
    <row r="127" spans="1:118" s="26" customFormat="1" ht="79.5" customHeight="1" x14ac:dyDescent="0.25">
      <c r="A127" s="7" t="s">
        <v>377</v>
      </c>
      <c r="B127" s="8" t="s">
        <v>7</v>
      </c>
      <c r="C127" s="31" t="s">
        <v>376</v>
      </c>
      <c r="D127" s="55" t="s">
        <v>310</v>
      </c>
      <c r="E127" s="9" t="s">
        <v>198</v>
      </c>
      <c r="F127" s="9" t="s">
        <v>5</v>
      </c>
      <c r="G127" s="9">
        <v>4</v>
      </c>
      <c r="H127" s="9">
        <v>840</v>
      </c>
      <c r="I127" s="9">
        <v>2012</v>
      </c>
      <c r="J127" s="12"/>
      <c r="K127" s="18"/>
      <c r="L127" s="52">
        <v>600</v>
      </c>
      <c r="M127" s="20">
        <f t="shared" si="6"/>
        <v>420</v>
      </c>
      <c r="P127" s="159" t="s">
        <v>525</v>
      </c>
      <c r="Q127" s="159">
        <v>1.45</v>
      </c>
      <c r="S127" s="26">
        <v>4901990000</v>
      </c>
    </row>
    <row r="128" spans="1:118" s="26" customFormat="1" ht="72" customHeight="1" x14ac:dyDescent="0.25">
      <c r="A128" s="7" t="s">
        <v>199</v>
      </c>
      <c r="B128" s="8" t="s">
        <v>7</v>
      </c>
      <c r="C128" s="31" t="s">
        <v>223</v>
      </c>
      <c r="D128" s="55" t="s">
        <v>311</v>
      </c>
      <c r="E128" s="9" t="s">
        <v>200</v>
      </c>
      <c r="F128" s="9" t="s">
        <v>5</v>
      </c>
      <c r="G128" s="9">
        <v>6</v>
      </c>
      <c r="H128" s="9">
        <v>600</v>
      </c>
      <c r="I128" s="9">
        <v>2012</v>
      </c>
      <c r="J128" s="12"/>
      <c r="K128" s="18"/>
      <c r="L128" s="52">
        <v>550</v>
      </c>
      <c r="M128" s="20">
        <f t="shared" si="6"/>
        <v>385</v>
      </c>
      <c r="P128" s="159" t="s">
        <v>525</v>
      </c>
      <c r="Q128" s="159">
        <v>1.048</v>
      </c>
      <c r="S128" s="26">
        <v>4901990000</v>
      </c>
    </row>
    <row r="129" spans="1:19" s="26" customFormat="1" ht="72" customHeight="1" x14ac:dyDescent="0.25">
      <c r="A129" s="7" t="s">
        <v>201</v>
      </c>
      <c r="B129" s="8" t="s">
        <v>7</v>
      </c>
      <c r="C129" s="31" t="s">
        <v>224</v>
      </c>
      <c r="D129" s="55" t="s">
        <v>312</v>
      </c>
      <c r="E129" s="9" t="s">
        <v>202</v>
      </c>
      <c r="F129" s="9" t="s">
        <v>5</v>
      </c>
      <c r="G129" s="9">
        <v>8</v>
      </c>
      <c r="H129" s="9">
        <v>480</v>
      </c>
      <c r="I129" s="9">
        <v>2013</v>
      </c>
      <c r="J129" s="12"/>
      <c r="K129" s="18"/>
      <c r="L129" s="52">
        <v>550</v>
      </c>
      <c r="M129" s="20">
        <f t="shared" si="6"/>
        <v>385</v>
      </c>
      <c r="P129" s="159" t="s">
        <v>525</v>
      </c>
      <c r="Q129" s="159">
        <v>0.88700000000000001</v>
      </c>
      <c r="S129" s="26">
        <v>4901990000</v>
      </c>
    </row>
    <row r="130" spans="1:19" s="26" customFormat="1" ht="72" customHeight="1" x14ac:dyDescent="0.25">
      <c r="A130" s="7" t="s">
        <v>203</v>
      </c>
      <c r="B130" s="8" t="s">
        <v>7</v>
      </c>
      <c r="C130" s="31" t="s">
        <v>225</v>
      </c>
      <c r="D130" s="55" t="s">
        <v>313</v>
      </c>
      <c r="E130" s="9" t="s">
        <v>204</v>
      </c>
      <c r="F130" s="9" t="s">
        <v>5</v>
      </c>
      <c r="G130" s="9">
        <v>8</v>
      </c>
      <c r="H130" s="9">
        <v>408</v>
      </c>
      <c r="I130" s="9">
        <v>2013</v>
      </c>
      <c r="J130" s="12"/>
      <c r="K130" s="18"/>
      <c r="L130" s="52">
        <v>550</v>
      </c>
      <c r="M130" s="20">
        <f t="shared" si="6"/>
        <v>385</v>
      </c>
      <c r="P130" s="159" t="s">
        <v>525</v>
      </c>
      <c r="Q130" s="159">
        <v>0.78700000000000003</v>
      </c>
      <c r="S130" s="26">
        <v>4901990000</v>
      </c>
    </row>
    <row r="131" spans="1:19" s="26" customFormat="1" ht="72" customHeight="1" x14ac:dyDescent="0.25">
      <c r="A131" s="7" t="s">
        <v>205</v>
      </c>
      <c r="B131" s="8" t="s">
        <v>7</v>
      </c>
      <c r="C131" s="31" t="s">
        <v>226</v>
      </c>
      <c r="D131" s="55" t="s">
        <v>314</v>
      </c>
      <c r="E131" s="9" t="s">
        <v>206</v>
      </c>
      <c r="F131" s="9" t="s">
        <v>5</v>
      </c>
      <c r="G131" s="9">
        <v>6</v>
      </c>
      <c r="H131" s="9">
        <v>768</v>
      </c>
      <c r="I131" s="9">
        <v>2014</v>
      </c>
      <c r="J131" s="12"/>
      <c r="K131" s="18"/>
      <c r="L131" s="52">
        <v>550</v>
      </c>
      <c r="M131" s="20">
        <f t="shared" si="6"/>
        <v>385</v>
      </c>
      <c r="P131" s="159" t="s">
        <v>525</v>
      </c>
      <c r="Q131" s="159">
        <v>1.3169999999999999</v>
      </c>
      <c r="S131" s="26">
        <v>4901990000</v>
      </c>
    </row>
    <row r="132" spans="1:19" s="26" customFormat="1" ht="72" customHeight="1" x14ac:dyDescent="0.25">
      <c r="A132" s="7" t="s">
        <v>207</v>
      </c>
      <c r="B132" s="8" t="s">
        <v>7</v>
      </c>
      <c r="C132" s="31" t="s">
        <v>227</v>
      </c>
      <c r="D132" s="55" t="s">
        <v>315</v>
      </c>
      <c r="E132" s="9" t="s">
        <v>208</v>
      </c>
      <c r="F132" s="9" t="s">
        <v>5</v>
      </c>
      <c r="G132" s="9">
        <v>6</v>
      </c>
      <c r="H132" s="9">
        <v>552</v>
      </c>
      <c r="I132" s="9">
        <v>2014</v>
      </c>
      <c r="J132" s="12"/>
      <c r="K132" s="18"/>
      <c r="L132" s="52">
        <v>550</v>
      </c>
      <c r="M132" s="20">
        <f t="shared" si="6"/>
        <v>385</v>
      </c>
      <c r="P132" s="159" t="s">
        <v>525</v>
      </c>
      <c r="Q132" s="159">
        <v>0.98199999999999998</v>
      </c>
      <c r="S132" s="26">
        <v>4901990000</v>
      </c>
    </row>
    <row r="133" spans="1:19" s="26" customFormat="1" ht="72" customHeight="1" x14ac:dyDescent="0.25">
      <c r="A133" s="7" t="s">
        <v>209</v>
      </c>
      <c r="B133" s="8" t="s">
        <v>7</v>
      </c>
      <c r="C133" s="31" t="s">
        <v>228</v>
      </c>
      <c r="D133" s="55" t="s">
        <v>316</v>
      </c>
      <c r="E133" s="9" t="s">
        <v>210</v>
      </c>
      <c r="F133" s="9" t="s">
        <v>5</v>
      </c>
      <c r="G133" s="9">
        <v>6</v>
      </c>
      <c r="H133" s="9">
        <v>648</v>
      </c>
      <c r="I133" s="9">
        <v>2014</v>
      </c>
      <c r="J133" s="12"/>
      <c r="K133" s="18"/>
      <c r="L133" s="52">
        <v>550</v>
      </c>
      <c r="M133" s="20">
        <f t="shared" si="6"/>
        <v>385</v>
      </c>
      <c r="P133" s="159" t="s">
        <v>525</v>
      </c>
      <c r="Q133" s="159">
        <v>1.1259999999999999</v>
      </c>
      <c r="S133" s="26">
        <v>4901990000</v>
      </c>
    </row>
    <row r="134" spans="1:19" s="26" customFormat="1" ht="72" customHeight="1" x14ac:dyDescent="0.25">
      <c r="A134" s="7" t="s">
        <v>211</v>
      </c>
      <c r="B134" s="8" t="s">
        <v>7</v>
      </c>
      <c r="C134" s="31" t="s">
        <v>229</v>
      </c>
      <c r="D134" s="55" t="s">
        <v>317</v>
      </c>
      <c r="E134" s="9" t="s">
        <v>212</v>
      </c>
      <c r="F134" s="9" t="s">
        <v>5</v>
      </c>
      <c r="G134" s="9">
        <v>6</v>
      </c>
      <c r="H134" s="9">
        <v>584</v>
      </c>
      <c r="I134" s="9">
        <v>2014</v>
      </c>
      <c r="J134" s="12"/>
      <c r="K134" s="18"/>
      <c r="L134" s="52">
        <v>550</v>
      </c>
      <c r="M134" s="20">
        <f t="shared" si="6"/>
        <v>385</v>
      </c>
      <c r="P134" s="159" t="s">
        <v>525</v>
      </c>
      <c r="Q134" s="159">
        <v>1.04</v>
      </c>
      <c r="S134" s="26">
        <v>4901990000</v>
      </c>
    </row>
    <row r="135" spans="1:19" s="26" customFormat="1" ht="72" customHeight="1" x14ac:dyDescent="0.25">
      <c r="A135" s="7" t="s">
        <v>213</v>
      </c>
      <c r="B135" s="8" t="s">
        <v>7</v>
      </c>
      <c r="C135" s="31" t="s">
        <v>230</v>
      </c>
      <c r="D135" s="55" t="s">
        <v>318</v>
      </c>
      <c r="E135" s="9" t="s">
        <v>214</v>
      </c>
      <c r="F135" s="9" t="s">
        <v>5</v>
      </c>
      <c r="G135" s="9">
        <v>6</v>
      </c>
      <c r="H135" s="9">
        <v>560</v>
      </c>
      <c r="I135" s="9">
        <v>2015</v>
      </c>
      <c r="J135" s="12"/>
      <c r="K135" s="18"/>
      <c r="L135" s="52">
        <v>550</v>
      </c>
      <c r="M135" s="20">
        <f t="shared" si="6"/>
        <v>385</v>
      </c>
      <c r="P135" s="159" t="s">
        <v>525</v>
      </c>
      <c r="Q135" s="159">
        <v>1</v>
      </c>
      <c r="S135" s="26">
        <v>4901990000</v>
      </c>
    </row>
    <row r="136" spans="1:19" s="26" customFormat="1" ht="72" customHeight="1" x14ac:dyDescent="0.25">
      <c r="A136" s="7" t="s">
        <v>215</v>
      </c>
      <c r="B136" s="8" t="s">
        <v>7</v>
      </c>
      <c r="C136" s="31" t="s">
        <v>231</v>
      </c>
      <c r="D136" s="55" t="s">
        <v>319</v>
      </c>
      <c r="E136" s="9" t="s">
        <v>216</v>
      </c>
      <c r="F136" s="9" t="s">
        <v>5</v>
      </c>
      <c r="G136" s="9">
        <v>6</v>
      </c>
      <c r="H136" s="9">
        <v>800</v>
      </c>
      <c r="I136" s="9">
        <v>2015</v>
      </c>
      <c r="J136" s="12"/>
      <c r="K136" s="18"/>
      <c r="L136" s="52">
        <v>550</v>
      </c>
      <c r="M136" s="20">
        <f t="shared" si="6"/>
        <v>385</v>
      </c>
      <c r="P136" s="159" t="s">
        <v>525</v>
      </c>
      <c r="Q136" s="159">
        <v>1.365</v>
      </c>
      <c r="S136" s="26">
        <v>4901990000</v>
      </c>
    </row>
    <row r="137" spans="1:19" s="26" customFormat="1" ht="72" customHeight="1" x14ac:dyDescent="0.25">
      <c r="A137" s="7" t="s">
        <v>217</v>
      </c>
      <c r="B137" s="8" t="s">
        <v>7</v>
      </c>
      <c r="C137" s="31" t="s">
        <v>232</v>
      </c>
      <c r="D137" s="55" t="s">
        <v>320</v>
      </c>
      <c r="E137" s="9" t="s">
        <v>218</v>
      </c>
      <c r="F137" s="9" t="s">
        <v>5</v>
      </c>
      <c r="G137" s="9">
        <v>6</v>
      </c>
      <c r="H137" s="9">
        <v>768</v>
      </c>
      <c r="I137" s="9">
        <v>2016</v>
      </c>
      <c r="J137" s="12"/>
      <c r="K137" s="18"/>
      <c r="L137" s="52">
        <v>550</v>
      </c>
      <c r="M137" s="20">
        <f t="shared" si="6"/>
        <v>385</v>
      </c>
      <c r="P137" s="159" t="s">
        <v>525</v>
      </c>
      <c r="Q137" s="159">
        <v>1.341</v>
      </c>
      <c r="S137" s="26">
        <v>4901990000</v>
      </c>
    </row>
    <row r="138" spans="1:19" s="26" customFormat="1" ht="72" customHeight="1" x14ac:dyDescent="0.25">
      <c r="A138" s="7" t="s">
        <v>219</v>
      </c>
      <c r="B138" s="8" t="s">
        <v>7</v>
      </c>
      <c r="C138" s="31" t="s">
        <v>233</v>
      </c>
      <c r="D138" s="55" t="s">
        <v>321</v>
      </c>
      <c r="E138" s="9" t="s">
        <v>220</v>
      </c>
      <c r="F138" s="9" t="s">
        <v>5</v>
      </c>
      <c r="G138" s="9">
        <v>6</v>
      </c>
      <c r="H138" s="9">
        <v>624</v>
      </c>
      <c r="I138" s="9">
        <v>2017</v>
      </c>
      <c r="J138" s="11"/>
      <c r="K138" s="18"/>
      <c r="L138" s="52">
        <v>550</v>
      </c>
      <c r="M138" s="20">
        <f t="shared" si="6"/>
        <v>385</v>
      </c>
      <c r="P138" s="159" t="s">
        <v>525</v>
      </c>
      <c r="Q138" s="159">
        <v>1.1120000000000001</v>
      </c>
      <c r="S138" s="26">
        <v>4901990000</v>
      </c>
    </row>
    <row r="139" spans="1:19" s="26" customFormat="1" ht="72" customHeight="1" x14ac:dyDescent="0.25">
      <c r="A139" s="7" t="s">
        <v>221</v>
      </c>
      <c r="B139" s="8" t="s">
        <v>7</v>
      </c>
      <c r="C139" s="31" t="s">
        <v>234</v>
      </c>
      <c r="D139" s="55" t="s">
        <v>322</v>
      </c>
      <c r="E139" s="9" t="s">
        <v>222</v>
      </c>
      <c r="F139" s="9" t="s">
        <v>5</v>
      </c>
      <c r="G139" s="9">
        <v>6</v>
      </c>
      <c r="H139" s="9">
        <v>232</v>
      </c>
      <c r="I139" s="9">
        <v>2021</v>
      </c>
      <c r="J139" s="11"/>
      <c r="K139" s="18"/>
      <c r="L139" s="52">
        <v>550</v>
      </c>
      <c r="M139" s="20">
        <f t="shared" si="6"/>
        <v>385</v>
      </c>
      <c r="P139" s="159" t="s">
        <v>525</v>
      </c>
      <c r="Q139" s="159">
        <v>0.502</v>
      </c>
      <c r="S139" s="26">
        <v>4901990000</v>
      </c>
    </row>
    <row r="140" spans="1:19" s="26" customFormat="1" ht="72" customHeight="1" x14ac:dyDescent="0.25">
      <c r="A140" s="7"/>
      <c r="B140" s="8"/>
      <c r="C140" s="31"/>
      <c r="D140" s="9"/>
      <c r="E140" s="42"/>
      <c r="F140" s="42"/>
      <c r="G140" s="42"/>
      <c r="H140" s="42"/>
      <c r="I140" s="42"/>
      <c r="J140" s="53"/>
      <c r="K140" s="54"/>
      <c r="L140" s="124"/>
      <c r="M140" s="42"/>
      <c r="P140" s="159"/>
      <c r="Q140" s="159"/>
    </row>
    <row r="141" spans="1:19" s="26" customFormat="1" ht="72" customHeight="1" x14ac:dyDescent="0.25">
      <c r="A141" s="7"/>
      <c r="B141" s="8"/>
      <c r="C141" s="31"/>
      <c r="D141" s="9"/>
      <c r="E141" s="42"/>
      <c r="F141" s="42"/>
      <c r="G141" s="42"/>
      <c r="H141" s="42"/>
      <c r="I141" s="42"/>
      <c r="J141" s="53"/>
      <c r="K141" s="54"/>
      <c r="L141" s="124"/>
      <c r="M141" s="42"/>
      <c r="P141" s="159"/>
      <c r="Q141" s="159"/>
    </row>
    <row r="142" spans="1:19" s="26" customFormat="1" ht="72" customHeight="1" x14ac:dyDescent="0.25">
      <c r="A142" s="7"/>
      <c r="B142" s="8"/>
      <c r="C142" s="31"/>
      <c r="D142" s="9"/>
      <c r="E142" s="42"/>
      <c r="F142" s="42"/>
      <c r="G142" s="42"/>
      <c r="H142" s="42"/>
      <c r="I142" s="42"/>
      <c r="J142" s="53"/>
      <c r="K142" s="54"/>
      <c r="L142" s="124"/>
      <c r="M142" s="42"/>
      <c r="P142" s="159"/>
      <c r="Q142" s="159"/>
    </row>
    <row r="143" spans="1:19" s="29" customFormat="1" ht="72" customHeight="1" x14ac:dyDescent="0.2">
      <c r="A143" s="68"/>
      <c r="B143" s="69"/>
      <c r="C143" s="70"/>
      <c r="D143" s="71"/>
      <c r="E143" s="72"/>
      <c r="F143" s="72"/>
      <c r="G143" s="72"/>
      <c r="H143" s="72"/>
      <c r="I143" s="72"/>
      <c r="J143" s="73"/>
      <c r="K143" s="75"/>
      <c r="L143" s="74"/>
      <c r="M143" s="72"/>
      <c r="P143" s="160"/>
      <c r="Q143" s="160"/>
    </row>
    <row r="144" spans="1:19" s="29" customFormat="1" ht="72" customHeight="1" x14ac:dyDescent="0.2">
      <c r="A144" s="68"/>
      <c r="B144" s="69"/>
      <c r="C144" s="70"/>
      <c r="D144" s="71"/>
      <c r="E144" s="72"/>
      <c r="F144" s="72"/>
      <c r="G144" s="72"/>
      <c r="H144" s="72"/>
      <c r="I144" s="72"/>
      <c r="J144" s="73"/>
      <c r="K144" s="75"/>
      <c r="L144" s="74"/>
      <c r="M144" s="72"/>
      <c r="P144" s="160"/>
      <c r="Q144" s="160"/>
    </row>
    <row r="145" spans="1:76" s="29" customFormat="1" ht="72" customHeight="1" x14ac:dyDescent="0.2">
      <c r="A145" s="68"/>
      <c r="B145" s="69"/>
      <c r="C145" s="70"/>
      <c r="D145" s="71"/>
      <c r="E145" s="72"/>
      <c r="F145" s="72"/>
      <c r="G145" s="72"/>
      <c r="H145" s="72"/>
      <c r="I145" s="72"/>
      <c r="J145" s="73"/>
      <c r="K145" s="75"/>
      <c r="L145" s="74"/>
      <c r="M145" s="72"/>
      <c r="P145" s="160"/>
      <c r="Q145" s="160"/>
    </row>
    <row r="146" spans="1:76" s="29" customFormat="1" ht="72" customHeight="1" x14ac:dyDescent="0.2">
      <c r="A146" s="68"/>
      <c r="B146" s="69"/>
      <c r="C146" s="70"/>
      <c r="D146" s="71"/>
      <c r="E146" s="72"/>
      <c r="F146" s="72"/>
      <c r="G146" s="72"/>
      <c r="H146" s="72"/>
      <c r="I146" s="72"/>
      <c r="J146" s="73"/>
      <c r="K146" s="75"/>
      <c r="L146" s="74"/>
      <c r="M146" s="72"/>
      <c r="P146" s="160"/>
      <c r="Q146" s="160"/>
    </row>
    <row r="147" spans="1:76" s="29" customFormat="1" ht="72" customHeight="1" x14ac:dyDescent="0.2">
      <c r="A147" s="68"/>
      <c r="B147" s="69"/>
      <c r="C147" s="70"/>
      <c r="D147" s="71"/>
      <c r="E147" s="72"/>
      <c r="F147" s="72"/>
      <c r="G147" s="72"/>
      <c r="H147" s="72"/>
      <c r="I147" s="72"/>
      <c r="J147" s="73"/>
      <c r="K147" s="75"/>
      <c r="L147" s="74"/>
      <c r="M147" s="72"/>
      <c r="P147" s="160"/>
      <c r="Q147" s="160"/>
    </row>
    <row r="148" spans="1:76" s="29" customFormat="1" ht="72" customHeight="1" x14ac:dyDescent="0.2">
      <c r="A148" s="68"/>
      <c r="B148" s="69"/>
      <c r="C148" s="70"/>
      <c r="D148" s="71"/>
      <c r="E148" s="72"/>
      <c r="F148" s="72"/>
      <c r="G148" s="72"/>
      <c r="H148" s="72"/>
      <c r="I148" s="72"/>
      <c r="J148" s="73"/>
      <c r="K148" s="75"/>
      <c r="L148" s="74"/>
      <c r="M148" s="72"/>
      <c r="P148" s="160"/>
      <c r="Q148" s="160"/>
    </row>
    <row r="149" spans="1:76" s="29" customFormat="1" ht="72" customHeight="1" x14ac:dyDescent="0.2">
      <c r="A149" s="68"/>
      <c r="B149" s="69"/>
      <c r="C149" s="70"/>
      <c r="D149" s="71"/>
      <c r="E149" s="72"/>
      <c r="F149" s="72"/>
      <c r="G149" s="72"/>
      <c r="H149" s="72"/>
      <c r="I149" s="72"/>
      <c r="J149" s="73"/>
      <c r="K149" s="75"/>
      <c r="L149" s="74"/>
      <c r="M149" s="72"/>
      <c r="P149" s="160"/>
      <c r="Q149" s="160"/>
    </row>
    <row r="150" spans="1:76" s="29" customFormat="1" ht="72" customHeight="1" x14ac:dyDescent="0.2">
      <c r="A150" s="68"/>
      <c r="B150" s="69"/>
      <c r="C150" s="70"/>
      <c r="D150" s="71"/>
      <c r="E150" s="72"/>
      <c r="F150" s="72"/>
      <c r="G150" s="72"/>
      <c r="H150" s="72"/>
      <c r="I150" s="72"/>
      <c r="J150" s="73"/>
      <c r="K150" s="75"/>
      <c r="L150" s="74"/>
      <c r="M150" s="72"/>
      <c r="P150" s="160"/>
      <c r="Q150" s="160"/>
    </row>
    <row r="151" spans="1:76" s="29" customFormat="1" ht="72" customHeight="1" x14ac:dyDescent="0.2">
      <c r="A151" s="68"/>
      <c r="B151" s="69"/>
      <c r="C151" s="70"/>
      <c r="D151" s="71"/>
      <c r="E151" s="72"/>
      <c r="F151" s="72"/>
      <c r="G151" s="72"/>
      <c r="H151" s="72"/>
      <c r="I151" s="72"/>
      <c r="J151" s="73"/>
      <c r="K151" s="75"/>
      <c r="L151" s="74"/>
      <c r="M151" s="72"/>
      <c r="P151" s="160"/>
      <c r="Q151" s="160"/>
    </row>
    <row r="152" spans="1:76" s="29" customFormat="1" ht="72" customHeight="1" x14ac:dyDescent="0.2">
      <c r="A152" s="68"/>
      <c r="B152" s="69"/>
      <c r="C152" s="70"/>
      <c r="D152" s="71"/>
      <c r="E152" s="72"/>
      <c r="F152" s="72"/>
      <c r="G152" s="72"/>
      <c r="H152" s="72"/>
      <c r="I152" s="72"/>
      <c r="J152" s="73"/>
      <c r="K152" s="75"/>
      <c r="L152" s="74"/>
      <c r="M152" s="72"/>
      <c r="P152" s="160"/>
      <c r="Q152" s="160"/>
    </row>
    <row r="153" spans="1:76" s="29" customFormat="1" ht="72" customHeight="1" x14ac:dyDescent="0.2">
      <c r="A153" s="68"/>
      <c r="B153" s="69"/>
      <c r="C153" s="70"/>
      <c r="D153" s="71"/>
      <c r="E153" s="72"/>
      <c r="F153" s="72"/>
      <c r="G153" s="72"/>
      <c r="H153" s="72"/>
      <c r="I153" s="72"/>
      <c r="J153" s="73"/>
      <c r="K153" s="75"/>
      <c r="L153" s="74"/>
      <c r="M153" s="72"/>
      <c r="P153" s="160"/>
      <c r="Q153" s="160"/>
    </row>
    <row r="154" spans="1:76" s="29" customFormat="1" ht="72" customHeight="1" x14ac:dyDescent="0.2">
      <c r="A154" s="68"/>
      <c r="B154" s="69"/>
      <c r="C154" s="70"/>
      <c r="D154" s="71"/>
      <c r="E154" s="72"/>
      <c r="F154" s="72"/>
      <c r="G154" s="72"/>
      <c r="H154" s="72"/>
      <c r="I154" s="72"/>
      <c r="J154" s="73"/>
      <c r="K154" s="75"/>
      <c r="L154" s="74"/>
      <c r="M154" s="72"/>
      <c r="P154" s="160"/>
      <c r="Q154" s="160"/>
    </row>
    <row r="155" spans="1:76" s="29" customFormat="1" ht="72" customHeight="1" x14ac:dyDescent="0.2">
      <c r="A155" s="68"/>
      <c r="B155" s="69"/>
      <c r="C155" s="70"/>
      <c r="D155" s="71"/>
      <c r="E155" s="72"/>
      <c r="F155" s="72"/>
      <c r="G155" s="72"/>
      <c r="H155" s="72"/>
      <c r="I155" s="72"/>
      <c r="J155" s="73"/>
      <c r="K155" s="75"/>
      <c r="L155" s="74"/>
      <c r="M155" s="72"/>
      <c r="P155" s="160"/>
      <c r="Q155" s="160"/>
    </row>
    <row r="156" spans="1:76" s="29" customFormat="1" ht="72" customHeight="1" x14ac:dyDescent="0.2">
      <c r="A156" s="68"/>
      <c r="B156" s="69"/>
      <c r="C156" s="70"/>
      <c r="D156" s="71"/>
      <c r="E156" s="72"/>
      <c r="F156" s="72"/>
      <c r="G156" s="72"/>
      <c r="H156" s="72"/>
      <c r="I156" s="72"/>
      <c r="J156" s="73"/>
      <c r="K156" s="75"/>
      <c r="L156" s="74"/>
      <c r="M156" s="72"/>
      <c r="P156" s="160"/>
      <c r="Q156" s="160"/>
    </row>
    <row r="157" spans="1:76" s="29" customFormat="1" ht="72" customHeight="1" x14ac:dyDescent="0.2">
      <c r="A157" s="68"/>
      <c r="B157" s="69"/>
      <c r="C157" s="70"/>
      <c r="D157" s="71"/>
      <c r="E157" s="72"/>
      <c r="F157" s="72"/>
      <c r="G157" s="72"/>
      <c r="H157" s="72"/>
      <c r="I157" s="72"/>
      <c r="J157" s="73"/>
      <c r="K157" s="75"/>
      <c r="L157" s="74"/>
      <c r="M157" s="72"/>
      <c r="P157" s="160"/>
      <c r="Q157" s="160"/>
    </row>
    <row r="158" spans="1:76" s="29" customFormat="1" ht="72" customHeight="1" x14ac:dyDescent="0.2">
      <c r="A158" s="68"/>
      <c r="B158" s="69"/>
      <c r="C158" s="70"/>
      <c r="D158" s="71"/>
      <c r="E158" s="72"/>
      <c r="F158" s="72"/>
      <c r="G158" s="72"/>
      <c r="H158" s="72"/>
      <c r="I158" s="72"/>
      <c r="J158" s="73"/>
      <c r="K158" s="75"/>
      <c r="L158" s="74"/>
      <c r="M158" s="72"/>
      <c r="P158" s="160"/>
      <c r="Q158" s="160"/>
    </row>
    <row r="159" spans="1:76" s="29" customFormat="1" ht="72" customHeight="1" x14ac:dyDescent="0.2">
      <c r="A159" s="68"/>
      <c r="B159" s="69"/>
      <c r="C159" s="70"/>
      <c r="D159" s="71"/>
      <c r="E159" s="72"/>
      <c r="F159" s="72"/>
      <c r="G159" s="72"/>
      <c r="H159" s="72"/>
      <c r="I159" s="72"/>
      <c r="J159" s="73"/>
      <c r="K159" s="75"/>
      <c r="L159" s="74"/>
      <c r="M159" s="72"/>
      <c r="P159" s="160"/>
      <c r="Q159" s="160"/>
    </row>
    <row r="160" spans="1:76" s="82" customFormat="1" ht="72" customHeight="1" x14ac:dyDescent="0.2">
      <c r="A160" s="76"/>
      <c r="B160" s="77"/>
      <c r="C160" s="78"/>
      <c r="D160" s="63"/>
      <c r="E160" s="79"/>
      <c r="F160" s="79"/>
      <c r="G160" s="79"/>
      <c r="H160" s="79"/>
      <c r="I160" s="79"/>
      <c r="J160" s="80"/>
      <c r="K160" s="81"/>
      <c r="L160" s="84"/>
      <c r="M160" s="79"/>
      <c r="P160" s="166"/>
      <c r="Q160" s="166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83"/>
      <c r="AH160" s="83"/>
      <c r="AI160" s="83"/>
      <c r="AJ160" s="83"/>
      <c r="AK160" s="83"/>
      <c r="AL160" s="83"/>
      <c r="AM160" s="83"/>
      <c r="AN160" s="83"/>
      <c r="AO160" s="83"/>
      <c r="AP160" s="83"/>
      <c r="AQ160" s="83"/>
      <c r="AR160" s="83"/>
      <c r="AS160" s="83"/>
      <c r="AT160" s="83"/>
      <c r="AU160" s="83"/>
      <c r="AV160" s="83"/>
      <c r="AW160" s="83"/>
      <c r="AX160" s="83"/>
      <c r="AY160" s="83"/>
      <c r="AZ160" s="83"/>
      <c r="BA160" s="83"/>
      <c r="BB160" s="83"/>
      <c r="BC160" s="83"/>
      <c r="BD160" s="83"/>
      <c r="BE160" s="83"/>
      <c r="BF160" s="83"/>
      <c r="BG160" s="83"/>
      <c r="BH160" s="83"/>
      <c r="BI160" s="83"/>
      <c r="BJ160" s="83"/>
      <c r="BK160" s="83"/>
      <c r="BL160" s="83"/>
      <c r="BM160" s="83"/>
      <c r="BN160" s="83"/>
      <c r="BO160" s="83"/>
      <c r="BP160" s="83"/>
      <c r="BQ160" s="83"/>
      <c r="BR160" s="83"/>
      <c r="BS160" s="83"/>
      <c r="BT160" s="83"/>
      <c r="BU160" s="83"/>
      <c r="BV160" s="83"/>
      <c r="BW160" s="83"/>
      <c r="BX160" s="83"/>
    </row>
    <row r="161" spans="1:76" s="82" customFormat="1" ht="72" customHeight="1" x14ac:dyDescent="0.2">
      <c r="A161" s="76"/>
      <c r="B161" s="77"/>
      <c r="C161" s="78"/>
      <c r="D161" s="63"/>
      <c r="E161" s="79"/>
      <c r="F161" s="79"/>
      <c r="G161" s="79"/>
      <c r="H161" s="79"/>
      <c r="I161" s="79"/>
      <c r="J161" s="80"/>
      <c r="K161" s="81"/>
      <c r="L161" s="84"/>
      <c r="M161" s="79"/>
      <c r="P161" s="166"/>
      <c r="Q161" s="166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83"/>
      <c r="AH161" s="83"/>
      <c r="AI161" s="83"/>
      <c r="AJ161" s="83"/>
      <c r="AK161" s="83"/>
      <c r="AL161" s="83"/>
      <c r="AM161" s="83"/>
      <c r="AN161" s="83"/>
      <c r="AO161" s="83"/>
      <c r="AP161" s="83"/>
      <c r="AQ161" s="83"/>
      <c r="AR161" s="83"/>
      <c r="AS161" s="83"/>
      <c r="AT161" s="83"/>
      <c r="AU161" s="83"/>
      <c r="AV161" s="83"/>
      <c r="AW161" s="83"/>
      <c r="AX161" s="83"/>
      <c r="AY161" s="83"/>
      <c r="AZ161" s="83"/>
      <c r="BA161" s="83"/>
      <c r="BB161" s="83"/>
      <c r="BC161" s="83"/>
      <c r="BD161" s="83"/>
      <c r="BE161" s="83"/>
      <c r="BF161" s="83"/>
      <c r="BG161" s="83"/>
      <c r="BH161" s="83"/>
      <c r="BI161" s="83"/>
      <c r="BJ161" s="83"/>
      <c r="BK161" s="83"/>
      <c r="BL161" s="83"/>
      <c r="BM161" s="83"/>
      <c r="BN161" s="83"/>
      <c r="BO161" s="83"/>
      <c r="BP161" s="83"/>
      <c r="BQ161" s="83"/>
      <c r="BR161" s="83"/>
      <c r="BS161" s="83"/>
      <c r="BT161" s="83"/>
      <c r="BU161" s="83"/>
      <c r="BV161" s="83"/>
      <c r="BW161" s="83"/>
      <c r="BX161" s="83"/>
    </row>
    <row r="162" spans="1:76" s="82" customFormat="1" ht="72" customHeight="1" x14ac:dyDescent="0.2">
      <c r="A162" s="76"/>
      <c r="B162" s="77"/>
      <c r="C162" s="78"/>
      <c r="D162" s="63"/>
      <c r="E162" s="79"/>
      <c r="F162" s="79"/>
      <c r="G162" s="79"/>
      <c r="H162" s="79"/>
      <c r="I162" s="79"/>
      <c r="J162" s="80"/>
      <c r="K162" s="81"/>
      <c r="L162" s="84"/>
      <c r="M162" s="79"/>
      <c r="P162" s="166"/>
      <c r="Q162" s="166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83"/>
      <c r="AH162" s="83"/>
      <c r="AI162" s="83"/>
      <c r="AJ162" s="83"/>
      <c r="AK162" s="83"/>
      <c r="AL162" s="83"/>
      <c r="AM162" s="83"/>
      <c r="AN162" s="83"/>
      <c r="AO162" s="83"/>
      <c r="AP162" s="83"/>
      <c r="AQ162" s="83"/>
      <c r="AR162" s="83"/>
      <c r="AS162" s="83"/>
      <c r="AT162" s="83"/>
      <c r="AU162" s="83"/>
      <c r="AV162" s="83"/>
      <c r="AW162" s="83"/>
      <c r="AX162" s="83"/>
      <c r="AY162" s="83"/>
      <c r="AZ162" s="83"/>
      <c r="BA162" s="83"/>
      <c r="BB162" s="83"/>
      <c r="BC162" s="83"/>
      <c r="BD162" s="83"/>
      <c r="BE162" s="83"/>
      <c r="BF162" s="83"/>
      <c r="BG162" s="83"/>
      <c r="BH162" s="83"/>
      <c r="BI162" s="83"/>
      <c r="BJ162" s="83"/>
      <c r="BK162" s="83"/>
      <c r="BL162" s="83"/>
      <c r="BM162" s="83"/>
      <c r="BN162" s="83"/>
      <c r="BO162" s="83"/>
      <c r="BP162" s="83"/>
      <c r="BQ162" s="83"/>
      <c r="BR162" s="83"/>
      <c r="BS162" s="83"/>
      <c r="BT162" s="83"/>
      <c r="BU162" s="83"/>
      <c r="BV162" s="83"/>
      <c r="BW162" s="83"/>
      <c r="BX162" s="83"/>
    </row>
    <row r="163" spans="1:76" s="82" customFormat="1" ht="72" customHeight="1" x14ac:dyDescent="0.2">
      <c r="A163" s="76"/>
      <c r="B163" s="77"/>
      <c r="C163" s="78"/>
      <c r="D163" s="63"/>
      <c r="E163" s="79"/>
      <c r="F163" s="79"/>
      <c r="G163" s="79"/>
      <c r="H163" s="79"/>
      <c r="I163" s="79"/>
      <c r="J163" s="80"/>
      <c r="K163" s="81"/>
      <c r="L163" s="84"/>
      <c r="M163" s="79"/>
      <c r="P163" s="166"/>
      <c r="Q163" s="166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  <c r="AF163" s="83"/>
      <c r="AG163" s="83"/>
      <c r="AH163" s="83"/>
      <c r="AI163" s="83"/>
      <c r="AJ163" s="83"/>
      <c r="AK163" s="83"/>
      <c r="AL163" s="83"/>
      <c r="AM163" s="83"/>
      <c r="AN163" s="83"/>
      <c r="AO163" s="83"/>
      <c r="AP163" s="83"/>
      <c r="AQ163" s="83"/>
      <c r="AR163" s="83"/>
      <c r="AS163" s="83"/>
      <c r="AT163" s="83"/>
      <c r="AU163" s="83"/>
      <c r="AV163" s="83"/>
      <c r="AW163" s="83"/>
      <c r="AX163" s="83"/>
      <c r="AY163" s="83"/>
      <c r="AZ163" s="83"/>
      <c r="BA163" s="83"/>
      <c r="BB163" s="83"/>
      <c r="BC163" s="83"/>
      <c r="BD163" s="83"/>
      <c r="BE163" s="83"/>
      <c r="BF163" s="83"/>
      <c r="BG163" s="83"/>
      <c r="BH163" s="83"/>
      <c r="BI163" s="83"/>
      <c r="BJ163" s="83"/>
      <c r="BK163" s="83"/>
      <c r="BL163" s="83"/>
      <c r="BM163" s="83"/>
      <c r="BN163" s="83"/>
      <c r="BO163" s="83"/>
      <c r="BP163" s="83"/>
      <c r="BQ163" s="83"/>
      <c r="BR163" s="83"/>
      <c r="BS163" s="83"/>
      <c r="BT163" s="83"/>
      <c r="BU163" s="83"/>
      <c r="BV163" s="83"/>
      <c r="BW163" s="83"/>
      <c r="BX163" s="83"/>
    </row>
    <row r="164" spans="1:76" s="82" customFormat="1" ht="72" customHeight="1" x14ac:dyDescent="0.2">
      <c r="A164" s="76"/>
      <c r="B164" s="77"/>
      <c r="C164" s="78"/>
      <c r="D164" s="63"/>
      <c r="E164" s="79"/>
      <c r="F164" s="79"/>
      <c r="G164" s="79"/>
      <c r="H164" s="79"/>
      <c r="I164" s="79"/>
      <c r="J164" s="80"/>
      <c r="K164" s="81"/>
      <c r="L164" s="84"/>
      <c r="M164" s="79"/>
      <c r="P164" s="166"/>
      <c r="Q164" s="166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83"/>
      <c r="AG164" s="83"/>
      <c r="AH164" s="83"/>
      <c r="AI164" s="83"/>
      <c r="AJ164" s="83"/>
      <c r="AK164" s="83"/>
      <c r="AL164" s="83"/>
      <c r="AM164" s="83"/>
      <c r="AN164" s="83"/>
      <c r="AO164" s="83"/>
      <c r="AP164" s="83"/>
      <c r="AQ164" s="83"/>
      <c r="AR164" s="83"/>
      <c r="AS164" s="83"/>
      <c r="AT164" s="83"/>
      <c r="AU164" s="83"/>
      <c r="AV164" s="83"/>
      <c r="AW164" s="83"/>
      <c r="AX164" s="83"/>
      <c r="AY164" s="83"/>
      <c r="AZ164" s="83"/>
      <c r="BA164" s="83"/>
      <c r="BB164" s="83"/>
      <c r="BC164" s="83"/>
      <c r="BD164" s="83"/>
      <c r="BE164" s="83"/>
      <c r="BF164" s="83"/>
      <c r="BG164" s="83"/>
      <c r="BH164" s="83"/>
      <c r="BI164" s="83"/>
      <c r="BJ164" s="83"/>
      <c r="BK164" s="83"/>
      <c r="BL164" s="83"/>
      <c r="BM164" s="83"/>
      <c r="BN164" s="83"/>
      <c r="BO164" s="83"/>
      <c r="BP164" s="83"/>
      <c r="BQ164" s="83"/>
      <c r="BR164" s="83"/>
      <c r="BS164" s="83"/>
      <c r="BT164" s="83"/>
      <c r="BU164" s="83"/>
      <c r="BV164" s="83"/>
      <c r="BW164" s="83"/>
      <c r="BX164" s="83"/>
    </row>
    <row r="165" spans="1:76" s="82" customFormat="1" ht="72" customHeight="1" x14ac:dyDescent="0.2">
      <c r="A165" s="76"/>
      <c r="B165" s="77"/>
      <c r="C165" s="78"/>
      <c r="D165" s="63"/>
      <c r="E165" s="79"/>
      <c r="F165" s="79"/>
      <c r="G165" s="79"/>
      <c r="H165" s="79"/>
      <c r="I165" s="79"/>
      <c r="J165" s="80"/>
      <c r="K165" s="81"/>
      <c r="L165" s="84"/>
      <c r="M165" s="79"/>
      <c r="P165" s="166"/>
      <c r="Q165" s="166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83"/>
      <c r="AG165" s="83"/>
      <c r="AH165" s="83"/>
      <c r="AI165" s="83"/>
      <c r="AJ165" s="83"/>
      <c r="AK165" s="83"/>
      <c r="AL165" s="83"/>
      <c r="AM165" s="83"/>
      <c r="AN165" s="83"/>
      <c r="AO165" s="83"/>
      <c r="AP165" s="83"/>
      <c r="AQ165" s="83"/>
      <c r="AR165" s="83"/>
      <c r="AS165" s="83"/>
      <c r="AT165" s="83"/>
      <c r="AU165" s="83"/>
      <c r="AV165" s="83"/>
      <c r="AW165" s="83"/>
      <c r="AX165" s="83"/>
      <c r="AY165" s="83"/>
      <c r="AZ165" s="83"/>
      <c r="BA165" s="83"/>
      <c r="BB165" s="83"/>
      <c r="BC165" s="83"/>
      <c r="BD165" s="83"/>
      <c r="BE165" s="83"/>
      <c r="BF165" s="83"/>
      <c r="BG165" s="83"/>
      <c r="BH165" s="83"/>
      <c r="BI165" s="83"/>
      <c r="BJ165" s="83"/>
      <c r="BK165" s="83"/>
      <c r="BL165" s="83"/>
      <c r="BM165" s="83"/>
      <c r="BN165" s="83"/>
      <c r="BO165" s="83"/>
      <c r="BP165" s="83"/>
      <c r="BQ165" s="83"/>
      <c r="BR165" s="83"/>
      <c r="BS165" s="83"/>
      <c r="BT165" s="83"/>
      <c r="BU165" s="83"/>
      <c r="BV165" s="83"/>
      <c r="BW165" s="83"/>
      <c r="BX165" s="83"/>
    </row>
    <row r="166" spans="1:76" s="82" customFormat="1" ht="72" customHeight="1" x14ac:dyDescent="0.2">
      <c r="A166" s="76"/>
      <c r="B166" s="77"/>
      <c r="C166" s="78"/>
      <c r="D166" s="63"/>
      <c r="E166" s="79"/>
      <c r="F166" s="79"/>
      <c r="G166" s="79"/>
      <c r="H166" s="79"/>
      <c r="I166" s="79"/>
      <c r="J166" s="80"/>
      <c r="K166" s="81"/>
      <c r="L166" s="84"/>
      <c r="M166" s="79"/>
      <c r="P166" s="166"/>
      <c r="Q166" s="166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83"/>
      <c r="AG166" s="83"/>
      <c r="AH166" s="83"/>
      <c r="AI166" s="83"/>
      <c r="AJ166" s="83"/>
      <c r="AK166" s="83"/>
      <c r="AL166" s="83"/>
      <c r="AM166" s="83"/>
      <c r="AN166" s="83"/>
      <c r="AO166" s="83"/>
      <c r="AP166" s="83"/>
      <c r="AQ166" s="83"/>
      <c r="AR166" s="83"/>
      <c r="AS166" s="83"/>
      <c r="AT166" s="83"/>
      <c r="AU166" s="83"/>
      <c r="AV166" s="83"/>
      <c r="AW166" s="83"/>
      <c r="AX166" s="83"/>
      <c r="AY166" s="83"/>
      <c r="AZ166" s="83"/>
      <c r="BA166" s="83"/>
      <c r="BB166" s="83"/>
      <c r="BC166" s="83"/>
      <c r="BD166" s="83"/>
      <c r="BE166" s="83"/>
      <c r="BF166" s="83"/>
      <c r="BG166" s="83"/>
      <c r="BH166" s="83"/>
      <c r="BI166" s="83"/>
      <c r="BJ166" s="83"/>
      <c r="BK166" s="83"/>
      <c r="BL166" s="83"/>
      <c r="BM166" s="83"/>
      <c r="BN166" s="83"/>
      <c r="BO166" s="83"/>
      <c r="BP166" s="83"/>
      <c r="BQ166" s="83"/>
      <c r="BR166" s="83"/>
      <c r="BS166" s="83"/>
      <c r="BT166" s="83"/>
      <c r="BU166" s="83"/>
      <c r="BV166" s="83"/>
      <c r="BW166" s="83"/>
      <c r="BX166" s="83"/>
    </row>
    <row r="167" spans="1:76" s="82" customFormat="1" ht="72" customHeight="1" x14ac:dyDescent="0.2">
      <c r="A167" s="76"/>
      <c r="B167" s="77"/>
      <c r="C167" s="78"/>
      <c r="D167" s="63"/>
      <c r="E167" s="79"/>
      <c r="F167" s="79"/>
      <c r="G167" s="79"/>
      <c r="H167" s="79"/>
      <c r="I167" s="79"/>
      <c r="J167" s="80"/>
      <c r="K167" s="81"/>
      <c r="L167" s="84"/>
      <c r="M167" s="79"/>
      <c r="P167" s="166"/>
      <c r="Q167" s="166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  <c r="AE167" s="83"/>
      <c r="AF167" s="83"/>
      <c r="AG167" s="83"/>
      <c r="AH167" s="83"/>
      <c r="AI167" s="83"/>
      <c r="AJ167" s="83"/>
      <c r="AK167" s="83"/>
      <c r="AL167" s="83"/>
      <c r="AM167" s="83"/>
      <c r="AN167" s="83"/>
      <c r="AO167" s="83"/>
      <c r="AP167" s="83"/>
      <c r="AQ167" s="83"/>
      <c r="AR167" s="83"/>
      <c r="AS167" s="83"/>
      <c r="AT167" s="83"/>
      <c r="AU167" s="83"/>
      <c r="AV167" s="83"/>
      <c r="AW167" s="83"/>
      <c r="AX167" s="83"/>
      <c r="AY167" s="83"/>
      <c r="AZ167" s="83"/>
      <c r="BA167" s="83"/>
      <c r="BB167" s="83"/>
      <c r="BC167" s="83"/>
      <c r="BD167" s="83"/>
      <c r="BE167" s="83"/>
      <c r="BF167" s="83"/>
      <c r="BG167" s="83"/>
      <c r="BH167" s="83"/>
      <c r="BI167" s="83"/>
      <c r="BJ167" s="83"/>
      <c r="BK167" s="83"/>
      <c r="BL167" s="83"/>
      <c r="BM167" s="83"/>
      <c r="BN167" s="83"/>
      <c r="BO167" s="83"/>
      <c r="BP167" s="83"/>
      <c r="BQ167" s="83"/>
      <c r="BR167" s="83"/>
      <c r="BS167" s="83"/>
      <c r="BT167" s="83"/>
      <c r="BU167" s="83"/>
      <c r="BV167" s="83"/>
      <c r="BW167" s="83"/>
      <c r="BX167" s="83"/>
    </row>
    <row r="168" spans="1:76" s="82" customFormat="1" ht="72" customHeight="1" x14ac:dyDescent="0.2">
      <c r="A168" s="76"/>
      <c r="B168" s="77"/>
      <c r="C168" s="78"/>
      <c r="D168" s="63"/>
      <c r="E168" s="79"/>
      <c r="F168" s="79"/>
      <c r="G168" s="79"/>
      <c r="H168" s="79"/>
      <c r="I168" s="79"/>
      <c r="J168" s="80"/>
      <c r="K168" s="81"/>
      <c r="L168" s="84"/>
      <c r="M168" s="79"/>
      <c r="P168" s="166"/>
      <c r="Q168" s="166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83"/>
      <c r="AE168" s="83"/>
      <c r="AF168" s="83"/>
      <c r="AG168" s="83"/>
      <c r="AH168" s="83"/>
      <c r="AI168" s="83"/>
      <c r="AJ168" s="83"/>
      <c r="AK168" s="83"/>
      <c r="AL168" s="83"/>
      <c r="AM168" s="83"/>
      <c r="AN168" s="83"/>
      <c r="AO168" s="83"/>
      <c r="AP168" s="83"/>
      <c r="AQ168" s="83"/>
      <c r="AR168" s="83"/>
      <c r="AS168" s="83"/>
      <c r="AT168" s="83"/>
      <c r="AU168" s="83"/>
      <c r="AV168" s="83"/>
      <c r="AW168" s="83"/>
      <c r="AX168" s="83"/>
      <c r="AY168" s="83"/>
      <c r="AZ168" s="83"/>
      <c r="BA168" s="83"/>
      <c r="BB168" s="83"/>
      <c r="BC168" s="83"/>
      <c r="BD168" s="83"/>
      <c r="BE168" s="83"/>
      <c r="BF168" s="83"/>
      <c r="BG168" s="83"/>
      <c r="BH168" s="83"/>
      <c r="BI168" s="83"/>
      <c r="BJ168" s="83"/>
      <c r="BK168" s="83"/>
      <c r="BL168" s="83"/>
      <c r="BM168" s="83"/>
      <c r="BN168" s="83"/>
      <c r="BO168" s="83"/>
      <c r="BP168" s="83"/>
      <c r="BQ168" s="83"/>
      <c r="BR168" s="83"/>
      <c r="BS168" s="83"/>
      <c r="BT168" s="83"/>
      <c r="BU168" s="83"/>
      <c r="BV168" s="83"/>
      <c r="BW168" s="83"/>
      <c r="BX168" s="83"/>
    </row>
    <row r="169" spans="1:76" s="82" customFormat="1" ht="72" customHeight="1" x14ac:dyDescent="0.2">
      <c r="A169" s="76"/>
      <c r="B169" s="77"/>
      <c r="C169" s="78"/>
      <c r="D169" s="63"/>
      <c r="E169" s="79"/>
      <c r="F169" s="79"/>
      <c r="G169" s="79"/>
      <c r="H169" s="79"/>
      <c r="I169" s="79"/>
      <c r="J169" s="80"/>
      <c r="K169" s="81"/>
      <c r="L169" s="84"/>
      <c r="M169" s="79"/>
      <c r="P169" s="166"/>
      <c r="Q169" s="166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83"/>
      <c r="AG169" s="83"/>
      <c r="AH169" s="83"/>
      <c r="AI169" s="83"/>
      <c r="AJ169" s="83"/>
      <c r="AK169" s="83"/>
      <c r="AL169" s="83"/>
      <c r="AM169" s="83"/>
      <c r="AN169" s="83"/>
      <c r="AO169" s="83"/>
      <c r="AP169" s="83"/>
      <c r="AQ169" s="83"/>
      <c r="AR169" s="83"/>
      <c r="AS169" s="83"/>
      <c r="AT169" s="83"/>
      <c r="AU169" s="83"/>
      <c r="AV169" s="83"/>
      <c r="AW169" s="83"/>
      <c r="AX169" s="83"/>
      <c r="AY169" s="83"/>
      <c r="AZ169" s="83"/>
      <c r="BA169" s="83"/>
      <c r="BB169" s="83"/>
      <c r="BC169" s="83"/>
      <c r="BD169" s="83"/>
      <c r="BE169" s="83"/>
      <c r="BF169" s="83"/>
      <c r="BG169" s="83"/>
      <c r="BH169" s="83"/>
      <c r="BI169" s="83"/>
      <c r="BJ169" s="83"/>
      <c r="BK169" s="83"/>
      <c r="BL169" s="83"/>
      <c r="BM169" s="83"/>
      <c r="BN169" s="83"/>
      <c r="BO169" s="83"/>
      <c r="BP169" s="83"/>
      <c r="BQ169" s="83"/>
      <c r="BR169" s="83"/>
      <c r="BS169" s="83"/>
      <c r="BT169" s="83"/>
      <c r="BU169" s="83"/>
      <c r="BV169" s="83"/>
      <c r="BW169" s="83"/>
      <c r="BX169" s="83"/>
    </row>
    <row r="170" spans="1:76" s="82" customFormat="1" ht="72" customHeight="1" x14ac:dyDescent="0.2">
      <c r="A170" s="76"/>
      <c r="B170" s="77"/>
      <c r="C170" s="78"/>
      <c r="D170" s="63"/>
      <c r="E170" s="79"/>
      <c r="F170" s="79"/>
      <c r="G170" s="79"/>
      <c r="H170" s="79"/>
      <c r="I170" s="79"/>
      <c r="J170" s="80"/>
      <c r="K170" s="81"/>
      <c r="L170" s="84"/>
      <c r="M170" s="79"/>
      <c r="P170" s="166"/>
      <c r="Q170" s="166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83"/>
      <c r="AG170" s="83"/>
      <c r="AH170" s="83"/>
      <c r="AI170" s="83"/>
      <c r="AJ170" s="83"/>
      <c r="AK170" s="83"/>
      <c r="AL170" s="83"/>
      <c r="AM170" s="83"/>
      <c r="AN170" s="83"/>
      <c r="AO170" s="83"/>
      <c r="AP170" s="83"/>
      <c r="AQ170" s="83"/>
      <c r="AR170" s="83"/>
      <c r="AS170" s="83"/>
      <c r="AT170" s="83"/>
      <c r="AU170" s="83"/>
      <c r="AV170" s="83"/>
      <c r="AW170" s="83"/>
      <c r="AX170" s="83"/>
      <c r="AY170" s="83"/>
      <c r="AZ170" s="83"/>
      <c r="BA170" s="83"/>
      <c r="BB170" s="83"/>
      <c r="BC170" s="83"/>
      <c r="BD170" s="83"/>
      <c r="BE170" s="83"/>
      <c r="BF170" s="83"/>
      <c r="BG170" s="83"/>
      <c r="BH170" s="83"/>
      <c r="BI170" s="83"/>
      <c r="BJ170" s="83"/>
      <c r="BK170" s="83"/>
      <c r="BL170" s="83"/>
      <c r="BM170" s="83"/>
      <c r="BN170" s="83"/>
      <c r="BO170" s="83"/>
      <c r="BP170" s="83"/>
      <c r="BQ170" s="83"/>
      <c r="BR170" s="83"/>
      <c r="BS170" s="83"/>
      <c r="BT170" s="83"/>
      <c r="BU170" s="83"/>
      <c r="BV170" s="83"/>
      <c r="BW170" s="83"/>
      <c r="BX170" s="83"/>
    </row>
    <row r="171" spans="1:76" s="82" customFormat="1" ht="72" customHeight="1" x14ac:dyDescent="0.2">
      <c r="A171" s="76"/>
      <c r="B171" s="77"/>
      <c r="C171" s="78"/>
      <c r="D171" s="63"/>
      <c r="E171" s="79"/>
      <c r="F171" s="79"/>
      <c r="G171" s="79"/>
      <c r="H171" s="79"/>
      <c r="I171" s="79"/>
      <c r="J171" s="80"/>
      <c r="K171" s="81"/>
      <c r="L171" s="84"/>
      <c r="M171" s="79"/>
      <c r="P171" s="166"/>
      <c r="Q171" s="166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  <c r="AF171" s="83"/>
      <c r="AG171" s="83"/>
      <c r="AH171" s="83"/>
      <c r="AI171" s="83"/>
      <c r="AJ171" s="83"/>
      <c r="AK171" s="83"/>
      <c r="AL171" s="83"/>
      <c r="AM171" s="83"/>
      <c r="AN171" s="83"/>
      <c r="AO171" s="83"/>
      <c r="AP171" s="83"/>
      <c r="AQ171" s="83"/>
      <c r="AR171" s="83"/>
      <c r="AS171" s="83"/>
      <c r="AT171" s="83"/>
      <c r="AU171" s="83"/>
      <c r="AV171" s="83"/>
      <c r="AW171" s="83"/>
      <c r="AX171" s="83"/>
      <c r="AY171" s="83"/>
      <c r="AZ171" s="83"/>
      <c r="BA171" s="83"/>
      <c r="BB171" s="83"/>
      <c r="BC171" s="83"/>
      <c r="BD171" s="83"/>
      <c r="BE171" s="83"/>
      <c r="BF171" s="83"/>
      <c r="BG171" s="83"/>
      <c r="BH171" s="83"/>
      <c r="BI171" s="83"/>
      <c r="BJ171" s="83"/>
      <c r="BK171" s="83"/>
      <c r="BL171" s="83"/>
      <c r="BM171" s="83"/>
      <c r="BN171" s="83"/>
      <c r="BO171" s="83"/>
      <c r="BP171" s="83"/>
      <c r="BQ171" s="83"/>
      <c r="BR171" s="83"/>
      <c r="BS171" s="83"/>
      <c r="BT171" s="83"/>
      <c r="BU171" s="83"/>
      <c r="BV171" s="83"/>
      <c r="BW171" s="83"/>
      <c r="BX171" s="83"/>
    </row>
    <row r="172" spans="1:76" s="82" customFormat="1" ht="72" customHeight="1" x14ac:dyDescent="0.2">
      <c r="A172" s="76"/>
      <c r="B172" s="77"/>
      <c r="C172" s="78"/>
      <c r="D172" s="63"/>
      <c r="E172" s="79"/>
      <c r="F172" s="79"/>
      <c r="G172" s="79"/>
      <c r="H172" s="79"/>
      <c r="I172" s="79"/>
      <c r="J172" s="80"/>
      <c r="K172" s="81"/>
      <c r="L172" s="84"/>
      <c r="M172" s="79"/>
      <c r="P172" s="166"/>
      <c r="Q172" s="166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  <c r="AE172" s="83"/>
      <c r="AF172" s="83"/>
      <c r="AG172" s="83"/>
      <c r="AH172" s="83"/>
      <c r="AI172" s="83"/>
      <c r="AJ172" s="83"/>
      <c r="AK172" s="83"/>
      <c r="AL172" s="83"/>
      <c r="AM172" s="83"/>
      <c r="AN172" s="83"/>
      <c r="AO172" s="83"/>
      <c r="AP172" s="83"/>
      <c r="AQ172" s="83"/>
      <c r="AR172" s="83"/>
      <c r="AS172" s="83"/>
      <c r="AT172" s="83"/>
      <c r="AU172" s="83"/>
      <c r="AV172" s="83"/>
      <c r="AW172" s="83"/>
      <c r="AX172" s="83"/>
      <c r="AY172" s="83"/>
      <c r="AZ172" s="83"/>
      <c r="BA172" s="83"/>
      <c r="BB172" s="83"/>
      <c r="BC172" s="83"/>
      <c r="BD172" s="83"/>
      <c r="BE172" s="83"/>
      <c r="BF172" s="83"/>
      <c r="BG172" s="83"/>
      <c r="BH172" s="83"/>
      <c r="BI172" s="83"/>
      <c r="BJ172" s="83"/>
      <c r="BK172" s="83"/>
      <c r="BL172" s="83"/>
      <c r="BM172" s="83"/>
      <c r="BN172" s="83"/>
      <c r="BO172" s="83"/>
      <c r="BP172" s="83"/>
      <c r="BQ172" s="83"/>
      <c r="BR172" s="83"/>
      <c r="BS172" s="83"/>
      <c r="BT172" s="83"/>
      <c r="BU172" s="83"/>
      <c r="BV172" s="83"/>
      <c r="BW172" s="83"/>
      <c r="BX172" s="83"/>
    </row>
    <row r="173" spans="1:76" s="82" customFormat="1" ht="72" customHeight="1" x14ac:dyDescent="0.2">
      <c r="A173" s="76"/>
      <c r="B173" s="77"/>
      <c r="C173" s="78"/>
      <c r="D173" s="63"/>
      <c r="E173" s="79"/>
      <c r="F173" s="79"/>
      <c r="G173" s="79"/>
      <c r="H173" s="79"/>
      <c r="I173" s="79"/>
      <c r="J173" s="80"/>
      <c r="K173" s="81"/>
      <c r="L173" s="84"/>
      <c r="M173" s="79"/>
      <c r="P173" s="166"/>
      <c r="Q173" s="166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83"/>
      <c r="AF173" s="83"/>
      <c r="AG173" s="83"/>
      <c r="AH173" s="83"/>
      <c r="AI173" s="83"/>
      <c r="AJ173" s="83"/>
      <c r="AK173" s="83"/>
      <c r="AL173" s="83"/>
      <c r="AM173" s="83"/>
      <c r="AN173" s="83"/>
      <c r="AO173" s="83"/>
      <c r="AP173" s="83"/>
      <c r="AQ173" s="83"/>
      <c r="AR173" s="83"/>
      <c r="AS173" s="83"/>
      <c r="AT173" s="83"/>
      <c r="AU173" s="83"/>
      <c r="AV173" s="83"/>
      <c r="AW173" s="83"/>
      <c r="AX173" s="83"/>
      <c r="AY173" s="83"/>
      <c r="AZ173" s="83"/>
      <c r="BA173" s="83"/>
      <c r="BB173" s="83"/>
      <c r="BC173" s="83"/>
      <c r="BD173" s="83"/>
      <c r="BE173" s="83"/>
      <c r="BF173" s="83"/>
      <c r="BG173" s="83"/>
      <c r="BH173" s="83"/>
      <c r="BI173" s="83"/>
      <c r="BJ173" s="83"/>
      <c r="BK173" s="83"/>
      <c r="BL173" s="83"/>
      <c r="BM173" s="83"/>
      <c r="BN173" s="83"/>
      <c r="BO173" s="83"/>
      <c r="BP173" s="83"/>
      <c r="BQ173" s="83"/>
      <c r="BR173" s="83"/>
      <c r="BS173" s="83"/>
      <c r="BT173" s="83"/>
      <c r="BU173" s="83"/>
      <c r="BV173" s="83"/>
      <c r="BW173" s="83"/>
      <c r="BX173" s="83"/>
    </row>
    <row r="174" spans="1:76" s="82" customFormat="1" ht="72" customHeight="1" x14ac:dyDescent="0.2">
      <c r="A174" s="76"/>
      <c r="B174" s="77"/>
      <c r="C174" s="78"/>
      <c r="D174" s="63"/>
      <c r="E174" s="79"/>
      <c r="F174" s="79"/>
      <c r="G174" s="79"/>
      <c r="H174" s="79"/>
      <c r="I174" s="79"/>
      <c r="J174" s="80"/>
      <c r="K174" s="81"/>
      <c r="L174" s="84"/>
      <c r="M174" s="79"/>
      <c r="P174" s="166"/>
      <c r="Q174" s="166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  <c r="AG174" s="83"/>
      <c r="AH174" s="83"/>
      <c r="AI174" s="83"/>
      <c r="AJ174" s="83"/>
      <c r="AK174" s="83"/>
      <c r="AL174" s="83"/>
      <c r="AM174" s="83"/>
      <c r="AN174" s="83"/>
      <c r="AO174" s="83"/>
      <c r="AP174" s="83"/>
      <c r="AQ174" s="83"/>
      <c r="AR174" s="83"/>
      <c r="AS174" s="83"/>
      <c r="AT174" s="83"/>
      <c r="AU174" s="83"/>
      <c r="AV174" s="83"/>
      <c r="AW174" s="83"/>
      <c r="AX174" s="83"/>
      <c r="AY174" s="83"/>
      <c r="AZ174" s="83"/>
      <c r="BA174" s="83"/>
      <c r="BB174" s="83"/>
      <c r="BC174" s="83"/>
      <c r="BD174" s="83"/>
      <c r="BE174" s="83"/>
      <c r="BF174" s="83"/>
      <c r="BG174" s="83"/>
      <c r="BH174" s="83"/>
      <c r="BI174" s="83"/>
      <c r="BJ174" s="83"/>
      <c r="BK174" s="83"/>
      <c r="BL174" s="83"/>
      <c r="BM174" s="83"/>
      <c r="BN174" s="83"/>
      <c r="BO174" s="83"/>
      <c r="BP174" s="83"/>
      <c r="BQ174" s="83"/>
      <c r="BR174" s="83"/>
      <c r="BS174" s="83"/>
      <c r="BT174" s="83"/>
      <c r="BU174" s="83"/>
      <c r="BV174" s="83"/>
      <c r="BW174" s="83"/>
      <c r="BX174" s="83"/>
    </row>
    <row r="175" spans="1:76" s="82" customFormat="1" ht="72" customHeight="1" x14ac:dyDescent="0.2">
      <c r="A175" s="76"/>
      <c r="B175" s="77"/>
      <c r="C175" s="78"/>
      <c r="D175" s="63"/>
      <c r="E175" s="79"/>
      <c r="F175" s="79"/>
      <c r="G175" s="79"/>
      <c r="H175" s="79"/>
      <c r="I175" s="79"/>
      <c r="J175" s="80"/>
      <c r="K175" s="81"/>
      <c r="L175" s="84"/>
      <c r="M175" s="79"/>
      <c r="P175" s="166"/>
      <c r="Q175" s="166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/>
      <c r="AG175" s="83"/>
      <c r="AH175" s="83"/>
      <c r="AI175" s="83"/>
      <c r="AJ175" s="83"/>
      <c r="AK175" s="83"/>
      <c r="AL175" s="83"/>
      <c r="AM175" s="83"/>
      <c r="AN175" s="83"/>
      <c r="AO175" s="83"/>
      <c r="AP175" s="83"/>
      <c r="AQ175" s="83"/>
      <c r="AR175" s="83"/>
      <c r="AS175" s="83"/>
      <c r="AT175" s="83"/>
      <c r="AU175" s="83"/>
      <c r="AV175" s="83"/>
      <c r="AW175" s="83"/>
      <c r="AX175" s="83"/>
      <c r="AY175" s="83"/>
      <c r="AZ175" s="83"/>
      <c r="BA175" s="83"/>
      <c r="BB175" s="83"/>
      <c r="BC175" s="83"/>
      <c r="BD175" s="83"/>
      <c r="BE175" s="83"/>
      <c r="BF175" s="83"/>
      <c r="BG175" s="83"/>
      <c r="BH175" s="83"/>
      <c r="BI175" s="83"/>
      <c r="BJ175" s="83"/>
      <c r="BK175" s="83"/>
      <c r="BL175" s="83"/>
      <c r="BM175" s="83"/>
      <c r="BN175" s="83"/>
      <c r="BO175" s="83"/>
      <c r="BP175" s="83"/>
      <c r="BQ175" s="83"/>
      <c r="BR175" s="83"/>
      <c r="BS175" s="83"/>
      <c r="BT175" s="83"/>
      <c r="BU175" s="83"/>
      <c r="BV175" s="83"/>
      <c r="BW175" s="83"/>
      <c r="BX175" s="83"/>
    </row>
    <row r="176" spans="1:76" s="82" customFormat="1" ht="72" customHeight="1" x14ac:dyDescent="0.2">
      <c r="A176" s="76"/>
      <c r="B176" s="77"/>
      <c r="C176" s="78"/>
      <c r="D176" s="63"/>
      <c r="E176" s="79"/>
      <c r="F176" s="79"/>
      <c r="G176" s="79"/>
      <c r="H176" s="79"/>
      <c r="I176" s="79"/>
      <c r="J176" s="80"/>
      <c r="K176" s="81"/>
      <c r="L176" s="84"/>
      <c r="M176" s="79"/>
      <c r="P176" s="166"/>
      <c r="Q176" s="166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3"/>
      <c r="AF176" s="83"/>
      <c r="AG176" s="83"/>
      <c r="AH176" s="83"/>
      <c r="AI176" s="83"/>
      <c r="AJ176" s="83"/>
      <c r="AK176" s="83"/>
      <c r="AL176" s="83"/>
      <c r="AM176" s="83"/>
      <c r="AN176" s="83"/>
      <c r="AO176" s="83"/>
      <c r="AP176" s="83"/>
      <c r="AQ176" s="83"/>
      <c r="AR176" s="83"/>
      <c r="AS176" s="83"/>
      <c r="AT176" s="83"/>
      <c r="AU176" s="83"/>
      <c r="AV176" s="83"/>
      <c r="AW176" s="83"/>
      <c r="AX176" s="83"/>
      <c r="AY176" s="83"/>
      <c r="AZ176" s="83"/>
      <c r="BA176" s="83"/>
      <c r="BB176" s="83"/>
      <c r="BC176" s="83"/>
      <c r="BD176" s="83"/>
      <c r="BE176" s="83"/>
      <c r="BF176" s="83"/>
      <c r="BG176" s="83"/>
      <c r="BH176" s="83"/>
      <c r="BI176" s="83"/>
      <c r="BJ176" s="83"/>
      <c r="BK176" s="83"/>
      <c r="BL176" s="83"/>
      <c r="BM176" s="83"/>
      <c r="BN176" s="83"/>
      <c r="BO176" s="83"/>
      <c r="BP176" s="83"/>
      <c r="BQ176" s="83"/>
      <c r="BR176" s="83"/>
      <c r="BS176" s="83"/>
      <c r="BT176" s="83"/>
      <c r="BU176" s="83"/>
      <c r="BV176" s="83"/>
      <c r="BW176" s="83"/>
      <c r="BX176" s="83"/>
    </row>
    <row r="177" spans="1:76" s="82" customFormat="1" ht="72" customHeight="1" x14ac:dyDescent="0.2">
      <c r="A177" s="76"/>
      <c r="B177" s="77"/>
      <c r="C177" s="78"/>
      <c r="D177" s="63"/>
      <c r="E177" s="79"/>
      <c r="F177" s="79"/>
      <c r="G177" s="79"/>
      <c r="H177" s="79"/>
      <c r="I177" s="79"/>
      <c r="J177" s="80"/>
      <c r="K177" s="81"/>
      <c r="L177" s="84"/>
      <c r="M177" s="79"/>
      <c r="P177" s="166"/>
      <c r="Q177" s="166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83"/>
      <c r="AY177" s="83"/>
      <c r="AZ177" s="83"/>
      <c r="BA177" s="83"/>
      <c r="BB177" s="83"/>
      <c r="BC177" s="83"/>
      <c r="BD177" s="83"/>
      <c r="BE177" s="83"/>
      <c r="BF177" s="83"/>
      <c r="BG177" s="83"/>
      <c r="BH177" s="83"/>
      <c r="BI177" s="83"/>
      <c r="BJ177" s="83"/>
      <c r="BK177" s="83"/>
      <c r="BL177" s="83"/>
      <c r="BM177" s="83"/>
      <c r="BN177" s="83"/>
      <c r="BO177" s="83"/>
      <c r="BP177" s="83"/>
      <c r="BQ177" s="83"/>
      <c r="BR177" s="83"/>
      <c r="BS177" s="83"/>
      <c r="BT177" s="83"/>
      <c r="BU177" s="83"/>
      <c r="BV177" s="83"/>
      <c r="BW177" s="83"/>
      <c r="BX177" s="83"/>
    </row>
    <row r="178" spans="1:76" s="82" customFormat="1" ht="72" customHeight="1" x14ac:dyDescent="0.2">
      <c r="A178" s="76"/>
      <c r="B178" s="77"/>
      <c r="C178" s="78"/>
      <c r="D178" s="63"/>
      <c r="E178" s="79"/>
      <c r="F178" s="79"/>
      <c r="G178" s="79"/>
      <c r="H178" s="79"/>
      <c r="I178" s="79"/>
      <c r="J178" s="80"/>
      <c r="K178" s="81"/>
      <c r="L178" s="84"/>
      <c r="M178" s="79"/>
      <c r="P178" s="166"/>
      <c r="Q178" s="166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83"/>
      <c r="AF178" s="83"/>
      <c r="AG178" s="83"/>
      <c r="AH178" s="83"/>
      <c r="AI178" s="83"/>
      <c r="AJ178" s="83"/>
      <c r="AK178" s="83"/>
      <c r="AL178" s="83"/>
      <c r="AM178" s="83"/>
      <c r="AN178" s="83"/>
      <c r="AO178" s="83"/>
      <c r="AP178" s="83"/>
      <c r="AQ178" s="83"/>
      <c r="AR178" s="83"/>
      <c r="AS178" s="83"/>
      <c r="AT178" s="83"/>
      <c r="AU178" s="83"/>
      <c r="AV178" s="83"/>
      <c r="AW178" s="83"/>
      <c r="AX178" s="83"/>
      <c r="AY178" s="83"/>
      <c r="AZ178" s="83"/>
      <c r="BA178" s="83"/>
      <c r="BB178" s="83"/>
      <c r="BC178" s="83"/>
      <c r="BD178" s="83"/>
      <c r="BE178" s="83"/>
      <c r="BF178" s="83"/>
      <c r="BG178" s="83"/>
      <c r="BH178" s="83"/>
      <c r="BI178" s="83"/>
      <c r="BJ178" s="83"/>
      <c r="BK178" s="83"/>
      <c r="BL178" s="83"/>
      <c r="BM178" s="83"/>
      <c r="BN178" s="83"/>
      <c r="BO178" s="83"/>
      <c r="BP178" s="83"/>
      <c r="BQ178" s="83"/>
      <c r="BR178" s="83"/>
      <c r="BS178" s="83"/>
      <c r="BT178" s="83"/>
      <c r="BU178" s="83"/>
      <c r="BV178" s="83"/>
      <c r="BW178" s="83"/>
      <c r="BX178" s="83"/>
    </row>
    <row r="179" spans="1:76" s="82" customFormat="1" ht="72" customHeight="1" x14ac:dyDescent="0.2">
      <c r="A179" s="76"/>
      <c r="B179" s="77"/>
      <c r="C179" s="78"/>
      <c r="D179" s="63"/>
      <c r="E179" s="79"/>
      <c r="F179" s="79"/>
      <c r="G179" s="79"/>
      <c r="H179" s="79"/>
      <c r="I179" s="79"/>
      <c r="J179" s="80"/>
      <c r="K179" s="81"/>
      <c r="L179" s="84"/>
      <c r="M179" s="79"/>
      <c r="P179" s="166"/>
      <c r="Q179" s="166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83"/>
      <c r="AF179" s="83"/>
      <c r="AG179" s="83"/>
      <c r="AH179" s="83"/>
      <c r="AI179" s="83"/>
      <c r="AJ179" s="83"/>
      <c r="AK179" s="83"/>
      <c r="AL179" s="83"/>
      <c r="AM179" s="83"/>
      <c r="AN179" s="83"/>
      <c r="AO179" s="83"/>
      <c r="AP179" s="83"/>
      <c r="AQ179" s="83"/>
      <c r="AR179" s="83"/>
      <c r="AS179" s="83"/>
      <c r="AT179" s="83"/>
      <c r="AU179" s="83"/>
      <c r="AV179" s="83"/>
      <c r="AW179" s="83"/>
      <c r="AX179" s="83"/>
      <c r="AY179" s="83"/>
      <c r="AZ179" s="83"/>
      <c r="BA179" s="83"/>
      <c r="BB179" s="83"/>
      <c r="BC179" s="83"/>
      <c r="BD179" s="83"/>
      <c r="BE179" s="83"/>
      <c r="BF179" s="83"/>
      <c r="BG179" s="83"/>
      <c r="BH179" s="83"/>
      <c r="BI179" s="83"/>
      <c r="BJ179" s="83"/>
      <c r="BK179" s="83"/>
      <c r="BL179" s="83"/>
      <c r="BM179" s="83"/>
      <c r="BN179" s="83"/>
      <c r="BO179" s="83"/>
      <c r="BP179" s="83"/>
      <c r="BQ179" s="83"/>
      <c r="BR179" s="83"/>
      <c r="BS179" s="83"/>
      <c r="BT179" s="83"/>
      <c r="BU179" s="83"/>
      <c r="BV179" s="83"/>
      <c r="BW179" s="83"/>
      <c r="BX179" s="83"/>
    </row>
    <row r="180" spans="1:76" s="82" customFormat="1" ht="72" customHeight="1" x14ac:dyDescent="0.2">
      <c r="A180" s="76"/>
      <c r="B180" s="77"/>
      <c r="C180" s="78"/>
      <c r="D180" s="63"/>
      <c r="E180" s="79"/>
      <c r="F180" s="79"/>
      <c r="G180" s="79"/>
      <c r="H180" s="79"/>
      <c r="I180" s="79"/>
      <c r="J180" s="80"/>
      <c r="K180" s="81"/>
      <c r="L180" s="84"/>
      <c r="M180" s="79"/>
      <c r="P180" s="166"/>
      <c r="Q180" s="166"/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3"/>
      <c r="AC180" s="83"/>
      <c r="AD180" s="83"/>
      <c r="AE180" s="83"/>
      <c r="AF180" s="83"/>
      <c r="AG180" s="83"/>
      <c r="AH180" s="83"/>
      <c r="AI180" s="83"/>
      <c r="AJ180" s="83"/>
      <c r="AK180" s="83"/>
      <c r="AL180" s="83"/>
      <c r="AM180" s="83"/>
      <c r="AN180" s="83"/>
      <c r="AO180" s="83"/>
      <c r="AP180" s="83"/>
      <c r="AQ180" s="83"/>
      <c r="AR180" s="83"/>
      <c r="AS180" s="83"/>
      <c r="AT180" s="83"/>
      <c r="AU180" s="83"/>
      <c r="AV180" s="83"/>
      <c r="AW180" s="83"/>
      <c r="AX180" s="83"/>
      <c r="AY180" s="83"/>
      <c r="AZ180" s="83"/>
      <c r="BA180" s="83"/>
      <c r="BB180" s="83"/>
      <c r="BC180" s="83"/>
      <c r="BD180" s="83"/>
      <c r="BE180" s="83"/>
      <c r="BF180" s="83"/>
      <c r="BG180" s="83"/>
      <c r="BH180" s="83"/>
      <c r="BI180" s="83"/>
      <c r="BJ180" s="83"/>
      <c r="BK180" s="83"/>
      <c r="BL180" s="83"/>
      <c r="BM180" s="83"/>
      <c r="BN180" s="83"/>
      <c r="BO180" s="83"/>
      <c r="BP180" s="83"/>
      <c r="BQ180" s="83"/>
      <c r="BR180" s="83"/>
      <c r="BS180" s="83"/>
      <c r="BT180" s="83"/>
      <c r="BU180" s="83"/>
      <c r="BV180" s="83"/>
      <c r="BW180" s="83"/>
      <c r="BX180" s="83"/>
    </row>
    <row r="181" spans="1:76" s="82" customFormat="1" ht="72" customHeight="1" x14ac:dyDescent="0.2">
      <c r="A181" s="76"/>
      <c r="B181" s="77"/>
      <c r="C181" s="78"/>
      <c r="D181" s="63"/>
      <c r="E181" s="79"/>
      <c r="F181" s="79"/>
      <c r="G181" s="79"/>
      <c r="H181" s="79"/>
      <c r="I181" s="79"/>
      <c r="J181" s="80"/>
      <c r="K181" s="81"/>
      <c r="L181" s="84"/>
      <c r="M181" s="79"/>
      <c r="P181" s="166"/>
      <c r="Q181" s="166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  <c r="AE181" s="83"/>
      <c r="AF181" s="83"/>
      <c r="AG181" s="83"/>
      <c r="AH181" s="83"/>
      <c r="AI181" s="83"/>
      <c r="AJ181" s="83"/>
      <c r="AK181" s="83"/>
      <c r="AL181" s="83"/>
      <c r="AM181" s="83"/>
      <c r="AN181" s="83"/>
      <c r="AO181" s="83"/>
      <c r="AP181" s="83"/>
      <c r="AQ181" s="83"/>
      <c r="AR181" s="83"/>
      <c r="AS181" s="83"/>
      <c r="AT181" s="83"/>
      <c r="AU181" s="83"/>
      <c r="AV181" s="83"/>
      <c r="AW181" s="83"/>
      <c r="AX181" s="83"/>
      <c r="AY181" s="83"/>
      <c r="AZ181" s="83"/>
      <c r="BA181" s="83"/>
      <c r="BB181" s="83"/>
      <c r="BC181" s="83"/>
      <c r="BD181" s="83"/>
      <c r="BE181" s="83"/>
      <c r="BF181" s="83"/>
      <c r="BG181" s="83"/>
      <c r="BH181" s="83"/>
      <c r="BI181" s="83"/>
      <c r="BJ181" s="83"/>
      <c r="BK181" s="83"/>
      <c r="BL181" s="83"/>
      <c r="BM181" s="83"/>
      <c r="BN181" s="83"/>
      <c r="BO181" s="83"/>
      <c r="BP181" s="83"/>
      <c r="BQ181" s="83"/>
      <c r="BR181" s="83"/>
      <c r="BS181" s="83"/>
      <c r="BT181" s="83"/>
      <c r="BU181" s="83"/>
      <c r="BV181" s="83"/>
      <c r="BW181" s="83"/>
      <c r="BX181" s="83"/>
    </row>
    <row r="182" spans="1:76" s="82" customFormat="1" ht="72" customHeight="1" x14ac:dyDescent="0.2">
      <c r="A182" s="76"/>
      <c r="B182" s="77"/>
      <c r="C182" s="78"/>
      <c r="D182" s="63"/>
      <c r="E182" s="79"/>
      <c r="F182" s="79"/>
      <c r="G182" s="79"/>
      <c r="H182" s="79"/>
      <c r="I182" s="79"/>
      <c r="J182" s="80"/>
      <c r="K182" s="81"/>
      <c r="L182" s="84"/>
      <c r="M182" s="79"/>
      <c r="P182" s="166"/>
      <c r="Q182" s="166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  <c r="AE182" s="83"/>
      <c r="AF182" s="83"/>
      <c r="AG182" s="83"/>
      <c r="AH182" s="83"/>
      <c r="AI182" s="83"/>
      <c r="AJ182" s="83"/>
      <c r="AK182" s="83"/>
      <c r="AL182" s="83"/>
      <c r="AM182" s="83"/>
      <c r="AN182" s="83"/>
      <c r="AO182" s="83"/>
      <c r="AP182" s="83"/>
      <c r="AQ182" s="83"/>
      <c r="AR182" s="83"/>
      <c r="AS182" s="83"/>
      <c r="AT182" s="83"/>
      <c r="AU182" s="83"/>
      <c r="AV182" s="83"/>
      <c r="AW182" s="83"/>
      <c r="AX182" s="83"/>
      <c r="AY182" s="83"/>
      <c r="AZ182" s="83"/>
      <c r="BA182" s="83"/>
      <c r="BB182" s="83"/>
      <c r="BC182" s="83"/>
      <c r="BD182" s="83"/>
      <c r="BE182" s="83"/>
      <c r="BF182" s="83"/>
      <c r="BG182" s="83"/>
      <c r="BH182" s="83"/>
      <c r="BI182" s="83"/>
      <c r="BJ182" s="83"/>
      <c r="BK182" s="83"/>
      <c r="BL182" s="83"/>
      <c r="BM182" s="83"/>
      <c r="BN182" s="83"/>
      <c r="BO182" s="83"/>
      <c r="BP182" s="83"/>
      <c r="BQ182" s="83"/>
      <c r="BR182" s="83"/>
      <c r="BS182" s="83"/>
      <c r="BT182" s="83"/>
      <c r="BU182" s="83"/>
      <c r="BV182" s="83"/>
      <c r="BW182" s="83"/>
      <c r="BX182" s="83"/>
    </row>
    <row r="183" spans="1:76" s="82" customFormat="1" ht="72" customHeight="1" x14ac:dyDescent="0.2">
      <c r="A183" s="76"/>
      <c r="B183" s="77"/>
      <c r="C183" s="78"/>
      <c r="D183" s="63"/>
      <c r="E183" s="79"/>
      <c r="F183" s="79"/>
      <c r="G183" s="79"/>
      <c r="H183" s="79"/>
      <c r="I183" s="79"/>
      <c r="J183" s="80"/>
      <c r="K183" s="81"/>
      <c r="L183" s="84"/>
      <c r="M183" s="79"/>
      <c r="P183" s="166"/>
      <c r="Q183" s="166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  <c r="AD183" s="83"/>
      <c r="AE183" s="83"/>
      <c r="AF183" s="83"/>
      <c r="AG183" s="83"/>
      <c r="AH183" s="83"/>
      <c r="AI183" s="83"/>
      <c r="AJ183" s="83"/>
      <c r="AK183" s="83"/>
      <c r="AL183" s="83"/>
      <c r="AM183" s="83"/>
      <c r="AN183" s="83"/>
      <c r="AO183" s="83"/>
      <c r="AP183" s="83"/>
      <c r="AQ183" s="83"/>
      <c r="AR183" s="83"/>
      <c r="AS183" s="83"/>
      <c r="AT183" s="83"/>
      <c r="AU183" s="83"/>
      <c r="AV183" s="83"/>
      <c r="AW183" s="83"/>
      <c r="AX183" s="83"/>
      <c r="AY183" s="83"/>
      <c r="AZ183" s="83"/>
      <c r="BA183" s="83"/>
      <c r="BB183" s="83"/>
      <c r="BC183" s="83"/>
      <c r="BD183" s="83"/>
      <c r="BE183" s="83"/>
      <c r="BF183" s="83"/>
      <c r="BG183" s="83"/>
      <c r="BH183" s="83"/>
      <c r="BI183" s="83"/>
      <c r="BJ183" s="83"/>
      <c r="BK183" s="83"/>
      <c r="BL183" s="83"/>
      <c r="BM183" s="83"/>
      <c r="BN183" s="83"/>
      <c r="BO183" s="83"/>
      <c r="BP183" s="83"/>
      <c r="BQ183" s="83"/>
      <c r="BR183" s="83"/>
      <c r="BS183" s="83"/>
      <c r="BT183" s="83"/>
      <c r="BU183" s="83"/>
      <c r="BV183" s="83"/>
      <c r="BW183" s="83"/>
      <c r="BX183" s="83"/>
    </row>
    <row r="184" spans="1:76" s="82" customFormat="1" ht="72" customHeight="1" x14ac:dyDescent="0.2">
      <c r="A184" s="76"/>
      <c r="B184" s="77"/>
      <c r="C184" s="78"/>
      <c r="D184" s="63"/>
      <c r="E184" s="79"/>
      <c r="F184" s="79"/>
      <c r="G184" s="79"/>
      <c r="H184" s="79"/>
      <c r="I184" s="79"/>
      <c r="J184" s="80"/>
      <c r="K184" s="81"/>
      <c r="L184" s="84"/>
      <c r="M184" s="79"/>
      <c r="P184" s="166"/>
      <c r="Q184" s="166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  <c r="AE184" s="83"/>
      <c r="AF184" s="83"/>
      <c r="AG184" s="83"/>
      <c r="AH184" s="83"/>
      <c r="AI184" s="83"/>
      <c r="AJ184" s="83"/>
      <c r="AK184" s="83"/>
      <c r="AL184" s="83"/>
      <c r="AM184" s="83"/>
      <c r="AN184" s="83"/>
      <c r="AO184" s="83"/>
      <c r="AP184" s="83"/>
      <c r="AQ184" s="83"/>
      <c r="AR184" s="83"/>
      <c r="AS184" s="83"/>
      <c r="AT184" s="83"/>
      <c r="AU184" s="83"/>
      <c r="AV184" s="83"/>
      <c r="AW184" s="83"/>
      <c r="AX184" s="83"/>
      <c r="AY184" s="83"/>
      <c r="AZ184" s="83"/>
      <c r="BA184" s="83"/>
      <c r="BB184" s="83"/>
      <c r="BC184" s="83"/>
      <c r="BD184" s="83"/>
      <c r="BE184" s="83"/>
      <c r="BF184" s="83"/>
      <c r="BG184" s="83"/>
      <c r="BH184" s="83"/>
      <c r="BI184" s="83"/>
      <c r="BJ184" s="83"/>
      <c r="BK184" s="83"/>
      <c r="BL184" s="83"/>
      <c r="BM184" s="83"/>
      <c r="BN184" s="83"/>
      <c r="BO184" s="83"/>
      <c r="BP184" s="83"/>
      <c r="BQ184" s="83"/>
      <c r="BR184" s="83"/>
      <c r="BS184" s="83"/>
      <c r="BT184" s="83"/>
      <c r="BU184" s="83"/>
      <c r="BV184" s="83"/>
      <c r="BW184" s="83"/>
      <c r="BX184" s="83"/>
    </row>
    <row r="185" spans="1:76" s="82" customFormat="1" ht="72" customHeight="1" x14ac:dyDescent="0.2">
      <c r="A185" s="76"/>
      <c r="B185" s="77"/>
      <c r="C185" s="78"/>
      <c r="D185" s="63"/>
      <c r="E185" s="79"/>
      <c r="F185" s="79"/>
      <c r="G185" s="79"/>
      <c r="H185" s="79"/>
      <c r="I185" s="79"/>
      <c r="J185" s="80"/>
      <c r="K185" s="81"/>
      <c r="L185" s="84"/>
      <c r="M185" s="79"/>
      <c r="P185" s="166"/>
      <c r="Q185" s="166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83"/>
      <c r="AC185" s="83"/>
      <c r="AD185" s="83"/>
      <c r="AE185" s="83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3"/>
      <c r="AS185" s="83"/>
      <c r="AT185" s="83"/>
      <c r="AU185" s="83"/>
      <c r="AV185" s="83"/>
      <c r="AW185" s="83"/>
      <c r="AX185" s="83"/>
      <c r="AY185" s="83"/>
      <c r="AZ185" s="83"/>
      <c r="BA185" s="83"/>
      <c r="BB185" s="83"/>
      <c r="BC185" s="83"/>
      <c r="BD185" s="83"/>
      <c r="BE185" s="83"/>
      <c r="BF185" s="83"/>
      <c r="BG185" s="83"/>
      <c r="BH185" s="83"/>
      <c r="BI185" s="83"/>
      <c r="BJ185" s="83"/>
      <c r="BK185" s="83"/>
      <c r="BL185" s="83"/>
      <c r="BM185" s="83"/>
      <c r="BN185" s="83"/>
      <c r="BO185" s="83"/>
      <c r="BP185" s="83"/>
      <c r="BQ185" s="83"/>
      <c r="BR185" s="83"/>
      <c r="BS185" s="83"/>
      <c r="BT185" s="83"/>
      <c r="BU185" s="83"/>
      <c r="BV185" s="83"/>
      <c r="BW185" s="83"/>
      <c r="BX185" s="83"/>
    </row>
    <row r="186" spans="1:76" s="82" customFormat="1" ht="72" customHeight="1" x14ac:dyDescent="0.2">
      <c r="A186" s="76"/>
      <c r="B186" s="77"/>
      <c r="C186" s="78"/>
      <c r="D186" s="63"/>
      <c r="E186" s="79"/>
      <c r="F186" s="79"/>
      <c r="G186" s="79"/>
      <c r="H186" s="79"/>
      <c r="I186" s="79"/>
      <c r="J186" s="80"/>
      <c r="K186" s="81"/>
      <c r="L186" s="84"/>
      <c r="M186" s="79"/>
      <c r="P186" s="166"/>
      <c r="Q186" s="166"/>
      <c r="R186" s="83"/>
      <c r="S186" s="83"/>
      <c r="T186" s="83"/>
      <c r="U186" s="83"/>
      <c r="V186" s="83"/>
      <c r="W186" s="83"/>
      <c r="X186" s="83"/>
      <c r="Y186" s="83"/>
      <c r="Z186" s="83"/>
      <c r="AA186" s="83"/>
      <c r="AB186" s="83"/>
      <c r="AC186" s="83"/>
      <c r="AD186" s="83"/>
      <c r="AE186" s="83"/>
      <c r="AF186" s="83"/>
      <c r="AG186" s="83"/>
      <c r="AH186" s="83"/>
      <c r="AI186" s="83"/>
      <c r="AJ186" s="83"/>
      <c r="AK186" s="83"/>
      <c r="AL186" s="83"/>
      <c r="AM186" s="83"/>
      <c r="AN186" s="83"/>
      <c r="AO186" s="83"/>
      <c r="AP186" s="83"/>
      <c r="AQ186" s="83"/>
      <c r="AR186" s="83"/>
      <c r="AS186" s="83"/>
      <c r="AT186" s="83"/>
      <c r="AU186" s="83"/>
      <c r="AV186" s="83"/>
      <c r="AW186" s="83"/>
      <c r="AX186" s="83"/>
      <c r="AY186" s="83"/>
      <c r="AZ186" s="83"/>
      <c r="BA186" s="83"/>
      <c r="BB186" s="83"/>
      <c r="BC186" s="83"/>
      <c r="BD186" s="83"/>
      <c r="BE186" s="83"/>
      <c r="BF186" s="83"/>
      <c r="BG186" s="83"/>
      <c r="BH186" s="83"/>
      <c r="BI186" s="83"/>
      <c r="BJ186" s="83"/>
      <c r="BK186" s="83"/>
      <c r="BL186" s="83"/>
      <c r="BM186" s="83"/>
      <c r="BN186" s="83"/>
      <c r="BO186" s="83"/>
      <c r="BP186" s="83"/>
      <c r="BQ186" s="83"/>
      <c r="BR186" s="83"/>
      <c r="BS186" s="83"/>
      <c r="BT186" s="83"/>
      <c r="BU186" s="83"/>
      <c r="BV186" s="83"/>
      <c r="BW186" s="83"/>
      <c r="BX186" s="83"/>
    </row>
    <row r="187" spans="1:76" s="60" customFormat="1" ht="72" customHeight="1" x14ac:dyDescent="0.2">
      <c r="A187" s="76"/>
      <c r="B187" s="77"/>
      <c r="C187" s="78"/>
      <c r="D187" s="63"/>
      <c r="E187" s="79"/>
      <c r="F187" s="79"/>
      <c r="G187" s="79"/>
      <c r="H187" s="79"/>
      <c r="I187" s="79"/>
      <c r="J187" s="80"/>
      <c r="K187" s="81"/>
      <c r="L187" s="84"/>
      <c r="M187" s="79"/>
      <c r="P187" s="157"/>
      <c r="Q187" s="157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  <c r="BD187" s="62"/>
      <c r="BE187" s="62"/>
      <c r="BF187" s="62"/>
      <c r="BG187" s="62"/>
      <c r="BH187" s="62"/>
      <c r="BI187" s="62"/>
      <c r="BJ187" s="62"/>
      <c r="BK187" s="62"/>
      <c r="BL187" s="62"/>
      <c r="BM187" s="62"/>
      <c r="BN187" s="62"/>
      <c r="BO187" s="62"/>
      <c r="BP187" s="62"/>
      <c r="BQ187" s="62"/>
      <c r="BR187" s="62"/>
      <c r="BS187" s="62"/>
      <c r="BT187" s="62"/>
      <c r="BU187" s="62"/>
      <c r="BV187" s="62"/>
      <c r="BW187" s="62"/>
      <c r="BX187" s="62"/>
    </row>
    <row r="188" spans="1:76" s="60" customFormat="1" ht="72" customHeight="1" x14ac:dyDescent="0.2">
      <c r="A188" s="76"/>
      <c r="B188" s="77"/>
      <c r="C188" s="78"/>
      <c r="D188" s="63"/>
      <c r="E188" s="79"/>
      <c r="F188" s="79"/>
      <c r="G188" s="79"/>
      <c r="H188" s="79"/>
      <c r="I188" s="79"/>
      <c r="J188" s="80"/>
      <c r="K188" s="81"/>
      <c r="L188" s="84"/>
      <c r="M188" s="79"/>
      <c r="P188" s="157"/>
      <c r="Q188" s="157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  <c r="BD188" s="62"/>
      <c r="BE188" s="62"/>
      <c r="BF188" s="62"/>
      <c r="BG188" s="62"/>
      <c r="BH188" s="62"/>
      <c r="BI188" s="62"/>
      <c r="BJ188" s="62"/>
      <c r="BK188" s="62"/>
      <c r="BL188" s="62"/>
      <c r="BM188" s="62"/>
      <c r="BN188" s="62"/>
      <c r="BO188" s="62"/>
      <c r="BP188" s="62"/>
      <c r="BQ188" s="62"/>
      <c r="BR188" s="62"/>
      <c r="BS188" s="62"/>
      <c r="BT188" s="62"/>
      <c r="BU188" s="62"/>
      <c r="BV188" s="62"/>
      <c r="BW188" s="62"/>
      <c r="BX188" s="62"/>
    </row>
    <row r="189" spans="1:76" s="60" customFormat="1" ht="72" customHeight="1" x14ac:dyDescent="0.2">
      <c r="A189" s="76"/>
      <c r="B189" s="77"/>
      <c r="C189" s="78"/>
      <c r="D189" s="63"/>
      <c r="E189" s="79"/>
      <c r="F189" s="79"/>
      <c r="G189" s="79"/>
      <c r="H189" s="79"/>
      <c r="I189" s="79"/>
      <c r="J189" s="80"/>
      <c r="K189" s="81"/>
      <c r="L189" s="84"/>
      <c r="M189" s="79"/>
      <c r="P189" s="157"/>
      <c r="Q189" s="157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  <c r="BI189" s="62"/>
      <c r="BJ189" s="62"/>
      <c r="BK189" s="62"/>
      <c r="BL189" s="62"/>
      <c r="BM189" s="62"/>
      <c r="BN189" s="62"/>
      <c r="BO189" s="62"/>
      <c r="BP189" s="62"/>
      <c r="BQ189" s="62"/>
      <c r="BR189" s="62"/>
      <c r="BS189" s="62"/>
      <c r="BT189" s="62"/>
      <c r="BU189" s="62"/>
      <c r="BV189" s="62"/>
      <c r="BW189" s="62"/>
      <c r="BX189" s="62"/>
    </row>
    <row r="190" spans="1:76" s="60" customFormat="1" ht="72" customHeight="1" x14ac:dyDescent="0.2">
      <c r="A190" s="76"/>
      <c r="B190" s="77"/>
      <c r="C190" s="78"/>
      <c r="D190" s="63"/>
      <c r="E190" s="79"/>
      <c r="F190" s="79"/>
      <c r="G190" s="79"/>
      <c r="H190" s="79"/>
      <c r="I190" s="79"/>
      <c r="J190" s="80"/>
      <c r="K190" s="81"/>
      <c r="L190" s="84"/>
      <c r="M190" s="79"/>
      <c r="P190" s="157"/>
      <c r="Q190" s="157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  <c r="BD190" s="62"/>
      <c r="BE190" s="62"/>
      <c r="BF190" s="62"/>
      <c r="BG190" s="62"/>
      <c r="BH190" s="62"/>
      <c r="BI190" s="62"/>
      <c r="BJ190" s="62"/>
      <c r="BK190" s="62"/>
      <c r="BL190" s="62"/>
      <c r="BM190" s="62"/>
      <c r="BN190" s="62"/>
      <c r="BO190" s="62"/>
      <c r="BP190" s="62"/>
      <c r="BQ190" s="62"/>
      <c r="BR190" s="62"/>
      <c r="BS190" s="62"/>
      <c r="BT190" s="62"/>
      <c r="BU190" s="62"/>
      <c r="BV190" s="62"/>
      <c r="BW190" s="62"/>
      <c r="BX190" s="62"/>
    </row>
    <row r="191" spans="1:76" s="60" customFormat="1" ht="72" customHeight="1" x14ac:dyDescent="0.2">
      <c r="A191" s="76"/>
      <c r="B191" s="77"/>
      <c r="C191" s="78"/>
      <c r="D191" s="63"/>
      <c r="E191" s="79"/>
      <c r="F191" s="79"/>
      <c r="G191" s="79"/>
      <c r="H191" s="79"/>
      <c r="I191" s="79"/>
      <c r="J191" s="80"/>
      <c r="K191" s="81"/>
      <c r="L191" s="84"/>
      <c r="M191" s="79"/>
      <c r="P191" s="157"/>
      <c r="Q191" s="157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  <c r="BI191" s="62"/>
      <c r="BJ191" s="62"/>
      <c r="BK191" s="62"/>
      <c r="BL191" s="62"/>
      <c r="BM191" s="62"/>
      <c r="BN191" s="62"/>
      <c r="BO191" s="62"/>
      <c r="BP191" s="62"/>
      <c r="BQ191" s="62"/>
      <c r="BR191" s="62"/>
      <c r="BS191" s="62"/>
      <c r="BT191" s="62"/>
      <c r="BU191" s="62"/>
      <c r="BV191" s="62"/>
      <c r="BW191" s="62"/>
      <c r="BX191" s="62"/>
    </row>
    <row r="192" spans="1:76" s="60" customFormat="1" ht="72" customHeight="1" x14ac:dyDescent="0.2">
      <c r="A192" s="76"/>
      <c r="B192" s="77"/>
      <c r="C192" s="78"/>
      <c r="D192" s="63"/>
      <c r="E192" s="79"/>
      <c r="F192" s="79"/>
      <c r="G192" s="79"/>
      <c r="H192" s="79"/>
      <c r="I192" s="79"/>
      <c r="J192" s="80"/>
      <c r="K192" s="81"/>
      <c r="L192" s="84"/>
      <c r="M192" s="79"/>
      <c r="P192" s="157"/>
      <c r="Q192" s="157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  <c r="BD192" s="62"/>
      <c r="BE192" s="62"/>
      <c r="BF192" s="62"/>
      <c r="BG192" s="62"/>
      <c r="BH192" s="62"/>
      <c r="BI192" s="62"/>
      <c r="BJ192" s="62"/>
      <c r="BK192" s="62"/>
      <c r="BL192" s="62"/>
      <c r="BM192" s="62"/>
      <c r="BN192" s="62"/>
      <c r="BO192" s="62"/>
      <c r="BP192" s="62"/>
      <c r="BQ192" s="62"/>
      <c r="BR192" s="62"/>
      <c r="BS192" s="62"/>
      <c r="BT192" s="62"/>
      <c r="BU192" s="62"/>
      <c r="BV192" s="62"/>
      <c r="BW192" s="62"/>
      <c r="BX192" s="62"/>
    </row>
    <row r="193" spans="1:76" s="60" customFormat="1" ht="72" customHeight="1" x14ac:dyDescent="0.2">
      <c r="A193" s="76"/>
      <c r="B193" s="77"/>
      <c r="C193" s="78"/>
      <c r="D193" s="63"/>
      <c r="E193" s="79"/>
      <c r="F193" s="79"/>
      <c r="G193" s="79"/>
      <c r="H193" s="79"/>
      <c r="I193" s="79"/>
      <c r="J193" s="80"/>
      <c r="K193" s="81"/>
      <c r="L193" s="84"/>
      <c r="M193" s="79"/>
      <c r="P193" s="157"/>
      <c r="Q193" s="157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  <c r="BJ193" s="62"/>
      <c r="BK193" s="62"/>
      <c r="BL193" s="62"/>
      <c r="BM193" s="62"/>
      <c r="BN193" s="62"/>
      <c r="BO193" s="62"/>
      <c r="BP193" s="62"/>
      <c r="BQ193" s="62"/>
      <c r="BR193" s="62"/>
      <c r="BS193" s="62"/>
      <c r="BT193" s="62"/>
      <c r="BU193" s="62"/>
      <c r="BV193" s="62"/>
      <c r="BW193" s="62"/>
      <c r="BX193" s="62"/>
    </row>
    <row r="194" spans="1:76" s="60" customFormat="1" ht="72" customHeight="1" x14ac:dyDescent="0.2">
      <c r="A194" s="76"/>
      <c r="B194" s="77"/>
      <c r="C194" s="78"/>
      <c r="D194" s="63"/>
      <c r="E194" s="79"/>
      <c r="F194" s="79"/>
      <c r="G194" s="79"/>
      <c r="H194" s="79"/>
      <c r="I194" s="79"/>
      <c r="J194" s="80"/>
      <c r="K194" s="81"/>
      <c r="L194" s="84"/>
      <c r="M194" s="79"/>
      <c r="P194" s="157"/>
      <c r="Q194" s="157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  <c r="BI194" s="62"/>
      <c r="BJ194" s="62"/>
      <c r="BK194" s="62"/>
      <c r="BL194" s="62"/>
      <c r="BM194" s="62"/>
      <c r="BN194" s="62"/>
      <c r="BO194" s="62"/>
      <c r="BP194" s="62"/>
      <c r="BQ194" s="62"/>
      <c r="BR194" s="62"/>
      <c r="BS194" s="62"/>
      <c r="BT194" s="62"/>
      <c r="BU194" s="62"/>
      <c r="BV194" s="62"/>
      <c r="BW194" s="62"/>
      <c r="BX194" s="62"/>
    </row>
    <row r="195" spans="1:76" s="60" customFormat="1" ht="72" customHeight="1" x14ac:dyDescent="0.2">
      <c r="A195" s="76"/>
      <c r="B195" s="77"/>
      <c r="C195" s="78"/>
      <c r="D195" s="63"/>
      <c r="E195" s="79"/>
      <c r="F195" s="79"/>
      <c r="G195" s="79"/>
      <c r="H195" s="79"/>
      <c r="I195" s="79"/>
      <c r="J195" s="80"/>
      <c r="K195" s="81"/>
      <c r="L195" s="84"/>
      <c r="M195" s="79"/>
      <c r="P195" s="157"/>
      <c r="Q195" s="157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  <c r="BI195" s="62"/>
      <c r="BJ195" s="62"/>
      <c r="BK195" s="62"/>
      <c r="BL195" s="62"/>
      <c r="BM195" s="62"/>
      <c r="BN195" s="62"/>
      <c r="BO195" s="62"/>
      <c r="BP195" s="62"/>
      <c r="BQ195" s="62"/>
      <c r="BR195" s="62"/>
      <c r="BS195" s="62"/>
      <c r="BT195" s="62"/>
      <c r="BU195" s="62"/>
      <c r="BV195" s="62"/>
      <c r="BW195" s="62"/>
      <c r="BX195" s="62"/>
    </row>
    <row r="196" spans="1:76" s="60" customFormat="1" ht="72" customHeight="1" x14ac:dyDescent="0.2">
      <c r="A196" s="76"/>
      <c r="B196" s="77"/>
      <c r="C196" s="78"/>
      <c r="D196" s="63"/>
      <c r="E196" s="79"/>
      <c r="F196" s="79"/>
      <c r="G196" s="79"/>
      <c r="H196" s="79"/>
      <c r="I196" s="79"/>
      <c r="J196" s="80"/>
      <c r="K196" s="81"/>
      <c r="L196" s="84"/>
      <c r="M196" s="79"/>
      <c r="P196" s="157"/>
      <c r="Q196" s="157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  <c r="BD196" s="62"/>
      <c r="BE196" s="62"/>
      <c r="BF196" s="62"/>
      <c r="BG196" s="62"/>
      <c r="BH196" s="62"/>
      <c r="BI196" s="62"/>
      <c r="BJ196" s="62"/>
      <c r="BK196" s="62"/>
      <c r="BL196" s="62"/>
      <c r="BM196" s="62"/>
      <c r="BN196" s="62"/>
      <c r="BO196" s="62"/>
      <c r="BP196" s="62"/>
      <c r="BQ196" s="62"/>
      <c r="BR196" s="62"/>
      <c r="BS196" s="62"/>
      <c r="BT196" s="62"/>
      <c r="BU196" s="62"/>
      <c r="BV196" s="62"/>
      <c r="BW196" s="62"/>
      <c r="BX196" s="62"/>
    </row>
    <row r="197" spans="1:76" s="60" customFormat="1" ht="72" customHeight="1" x14ac:dyDescent="0.2">
      <c r="A197" s="76"/>
      <c r="B197" s="77"/>
      <c r="C197" s="78"/>
      <c r="D197" s="63"/>
      <c r="E197" s="79"/>
      <c r="F197" s="79"/>
      <c r="G197" s="79"/>
      <c r="H197" s="79"/>
      <c r="I197" s="79"/>
      <c r="J197" s="80"/>
      <c r="K197" s="81"/>
      <c r="L197" s="84"/>
      <c r="M197" s="79"/>
      <c r="P197" s="157"/>
      <c r="Q197" s="157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  <c r="BD197" s="62"/>
      <c r="BE197" s="62"/>
      <c r="BF197" s="62"/>
      <c r="BG197" s="62"/>
      <c r="BH197" s="62"/>
      <c r="BI197" s="62"/>
      <c r="BJ197" s="62"/>
      <c r="BK197" s="62"/>
      <c r="BL197" s="62"/>
      <c r="BM197" s="62"/>
      <c r="BN197" s="62"/>
      <c r="BO197" s="62"/>
      <c r="BP197" s="62"/>
      <c r="BQ197" s="62"/>
      <c r="BR197" s="62"/>
      <c r="BS197" s="62"/>
      <c r="BT197" s="62"/>
      <c r="BU197" s="62"/>
      <c r="BV197" s="62"/>
      <c r="BW197" s="62"/>
      <c r="BX197" s="62"/>
    </row>
    <row r="198" spans="1:76" s="60" customFormat="1" ht="72" customHeight="1" x14ac:dyDescent="0.2">
      <c r="A198" s="76"/>
      <c r="B198" s="77"/>
      <c r="C198" s="78"/>
      <c r="D198" s="63"/>
      <c r="E198" s="79"/>
      <c r="F198" s="79"/>
      <c r="G198" s="79"/>
      <c r="H198" s="79"/>
      <c r="I198" s="79"/>
      <c r="J198" s="80"/>
      <c r="K198" s="81"/>
      <c r="L198" s="84"/>
      <c r="M198" s="79"/>
      <c r="P198" s="157"/>
      <c r="Q198" s="157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  <c r="BD198" s="62"/>
      <c r="BE198" s="62"/>
      <c r="BF198" s="62"/>
      <c r="BG198" s="62"/>
      <c r="BH198" s="62"/>
      <c r="BI198" s="62"/>
      <c r="BJ198" s="62"/>
      <c r="BK198" s="62"/>
      <c r="BL198" s="62"/>
      <c r="BM198" s="62"/>
      <c r="BN198" s="62"/>
      <c r="BO198" s="62"/>
      <c r="BP198" s="62"/>
      <c r="BQ198" s="62"/>
      <c r="BR198" s="62"/>
      <c r="BS198" s="62"/>
      <c r="BT198" s="62"/>
      <c r="BU198" s="62"/>
      <c r="BV198" s="62"/>
      <c r="BW198" s="62"/>
      <c r="BX198" s="62"/>
    </row>
    <row r="199" spans="1:76" s="60" customFormat="1" ht="72" customHeight="1" x14ac:dyDescent="0.2">
      <c r="A199" s="76"/>
      <c r="B199" s="77"/>
      <c r="C199" s="78"/>
      <c r="D199" s="63"/>
      <c r="E199" s="79"/>
      <c r="F199" s="79"/>
      <c r="G199" s="79"/>
      <c r="H199" s="79"/>
      <c r="I199" s="79"/>
      <c r="J199" s="80"/>
      <c r="K199" s="81"/>
      <c r="L199" s="84"/>
      <c r="M199" s="79"/>
      <c r="P199" s="157"/>
      <c r="Q199" s="157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  <c r="BI199" s="62"/>
      <c r="BJ199" s="62"/>
      <c r="BK199" s="62"/>
      <c r="BL199" s="62"/>
      <c r="BM199" s="62"/>
      <c r="BN199" s="62"/>
      <c r="BO199" s="62"/>
      <c r="BP199" s="62"/>
      <c r="BQ199" s="62"/>
      <c r="BR199" s="62"/>
      <c r="BS199" s="62"/>
      <c r="BT199" s="62"/>
      <c r="BU199" s="62"/>
      <c r="BV199" s="62"/>
      <c r="BW199" s="62"/>
      <c r="BX199" s="62"/>
    </row>
    <row r="200" spans="1:76" s="60" customFormat="1" ht="72" customHeight="1" x14ac:dyDescent="0.2">
      <c r="A200" s="76"/>
      <c r="B200" s="77"/>
      <c r="C200" s="78"/>
      <c r="D200" s="63"/>
      <c r="E200" s="79"/>
      <c r="F200" s="79"/>
      <c r="G200" s="79"/>
      <c r="H200" s="79"/>
      <c r="I200" s="79"/>
      <c r="J200" s="80"/>
      <c r="K200" s="81"/>
      <c r="L200" s="84"/>
      <c r="M200" s="79"/>
      <c r="P200" s="157"/>
      <c r="Q200" s="157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G200" s="62"/>
      <c r="BH200" s="62"/>
      <c r="BI200" s="62"/>
      <c r="BJ200" s="62"/>
      <c r="BK200" s="62"/>
      <c r="BL200" s="62"/>
      <c r="BM200" s="62"/>
      <c r="BN200" s="62"/>
      <c r="BO200" s="62"/>
      <c r="BP200" s="62"/>
      <c r="BQ200" s="62"/>
      <c r="BR200" s="62"/>
      <c r="BS200" s="62"/>
      <c r="BT200" s="62"/>
      <c r="BU200" s="62"/>
      <c r="BV200" s="62"/>
      <c r="BW200" s="62"/>
      <c r="BX200" s="62"/>
    </row>
    <row r="201" spans="1:76" s="60" customFormat="1" ht="72" customHeight="1" x14ac:dyDescent="0.2">
      <c r="A201" s="76"/>
      <c r="B201" s="77"/>
      <c r="C201" s="78"/>
      <c r="D201" s="63"/>
      <c r="E201" s="79"/>
      <c r="F201" s="79"/>
      <c r="G201" s="79"/>
      <c r="H201" s="79"/>
      <c r="I201" s="79"/>
      <c r="J201" s="80"/>
      <c r="K201" s="81"/>
      <c r="L201" s="84"/>
      <c r="M201" s="79"/>
      <c r="P201" s="157"/>
      <c r="Q201" s="157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  <c r="BA201" s="62"/>
      <c r="BB201" s="62"/>
      <c r="BC201" s="62"/>
      <c r="BD201" s="62"/>
      <c r="BE201" s="62"/>
      <c r="BF201" s="62"/>
      <c r="BG201" s="62"/>
      <c r="BH201" s="62"/>
      <c r="BI201" s="62"/>
      <c r="BJ201" s="62"/>
      <c r="BK201" s="62"/>
      <c r="BL201" s="62"/>
      <c r="BM201" s="62"/>
      <c r="BN201" s="62"/>
      <c r="BO201" s="62"/>
      <c r="BP201" s="62"/>
      <c r="BQ201" s="62"/>
      <c r="BR201" s="62"/>
      <c r="BS201" s="62"/>
      <c r="BT201" s="62"/>
      <c r="BU201" s="62"/>
      <c r="BV201" s="62"/>
      <c r="BW201" s="62"/>
      <c r="BX201" s="62"/>
    </row>
    <row r="202" spans="1:76" s="60" customFormat="1" ht="72" customHeight="1" x14ac:dyDescent="0.2">
      <c r="A202" s="76"/>
      <c r="B202" s="77"/>
      <c r="C202" s="78"/>
      <c r="D202" s="63"/>
      <c r="E202" s="79"/>
      <c r="F202" s="79"/>
      <c r="G202" s="79"/>
      <c r="H202" s="79"/>
      <c r="I202" s="79"/>
      <c r="J202" s="80"/>
      <c r="K202" s="81"/>
      <c r="L202" s="84"/>
      <c r="M202" s="79"/>
      <c r="P202" s="157"/>
      <c r="Q202" s="157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  <c r="BA202" s="62"/>
      <c r="BB202" s="62"/>
      <c r="BC202" s="62"/>
      <c r="BD202" s="62"/>
      <c r="BE202" s="62"/>
      <c r="BF202" s="62"/>
      <c r="BG202" s="62"/>
      <c r="BH202" s="62"/>
      <c r="BI202" s="62"/>
      <c r="BJ202" s="62"/>
      <c r="BK202" s="62"/>
      <c r="BL202" s="62"/>
      <c r="BM202" s="62"/>
      <c r="BN202" s="62"/>
      <c r="BO202" s="62"/>
      <c r="BP202" s="62"/>
      <c r="BQ202" s="62"/>
      <c r="BR202" s="62"/>
      <c r="BS202" s="62"/>
      <c r="BT202" s="62"/>
      <c r="BU202" s="62"/>
      <c r="BV202" s="62"/>
      <c r="BW202" s="62"/>
      <c r="BX202" s="62"/>
    </row>
    <row r="203" spans="1:76" s="60" customFormat="1" ht="72" customHeight="1" x14ac:dyDescent="0.2">
      <c r="A203" s="76"/>
      <c r="B203" s="77"/>
      <c r="C203" s="78"/>
      <c r="D203" s="63"/>
      <c r="E203" s="79"/>
      <c r="F203" s="79"/>
      <c r="G203" s="79"/>
      <c r="H203" s="79"/>
      <c r="I203" s="79"/>
      <c r="J203" s="80"/>
      <c r="K203" s="81"/>
      <c r="L203" s="84"/>
      <c r="M203" s="79"/>
      <c r="P203" s="157"/>
      <c r="Q203" s="157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  <c r="BA203" s="62"/>
      <c r="BB203" s="62"/>
      <c r="BC203" s="62"/>
      <c r="BD203" s="62"/>
      <c r="BE203" s="62"/>
      <c r="BF203" s="62"/>
      <c r="BG203" s="62"/>
      <c r="BH203" s="62"/>
      <c r="BI203" s="62"/>
      <c r="BJ203" s="62"/>
      <c r="BK203" s="62"/>
      <c r="BL203" s="62"/>
      <c r="BM203" s="62"/>
      <c r="BN203" s="62"/>
      <c r="BO203" s="62"/>
      <c r="BP203" s="62"/>
      <c r="BQ203" s="62"/>
      <c r="BR203" s="62"/>
      <c r="BS203" s="62"/>
      <c r="BT203" s="62"/>
      <c r="BU203" s="62"/>
      <c r="BV203" s="62"/>
      <c r="BW203" s="62"/>
      <c r="BX203" s="62"/>
    </row>
    <row r="204" spans="1:76" s="60" customFormat="1" ht="72" customHeight="1" x14ac:dyDescent="0.2">
      <c r="A204" s="76"/>
      <c r="B204" s="77"/>
      <c r="C204" s="78"/>
      <c r="D204" s="63"/>
      <c r="E204" s="79"/>
      <c r="F204" s="79"/>
      <c r="G204" s="79"/>
      <c r="H204" s="79"/>
      <c r="I204" s="79"/>
      <c r="J204" s="80"/>
      <c r="K204" s="81"/>
      <c r="L204" s="84"/>
      <c r="M204" s="79"/>
      <c r="P204" s="157"/>
      <c r="Q204" s="157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  <c r="BA204" s="62"/>
      <c r="BB204" s="62"/>
      <c r="BC204" s="62"/>
      <c r="BD204" s="62"/>
      <c r="BE204" s="62"/>
      <c r="BF204" s="62"/>
      <c r="BG204" s="62"/>
      <c r="BH204" s="62"/>
      <c r="BI204" s="62"/>
      <c r="BJ204" s="62"/>
      <c r="BK204" s="62"/>
      <c r="BL204" s="62"/>
      <c r="BM204" s="62"/>
      <c r="BN204" s="62"/>
      <c r="BO204" s="62"/>
      <c r="BP204" s="62"/>
      <c r="BQ204" s="62"/>
      <c r="BR204" s="62"/>
      <c r="BS204" s="62"/>
      <c r="BT204" s="62"/>
      <c r="BU204" s="62"/>
      <c r="BV204" s="62"/>
      <c r="BW204" s="62"/>
      <c r="BX204" s="62"/>
    </row>
    <row r="205" spans="1:76" s="60" customFormat="1" ht="72" customHeight="1" x14ac:dyDescent="0.2">
      <c r="A205" s="76"/>
      <c r="B205" s="77"/>
      <c r="C205" s="78"/>
      <c r="D205" s="63"/>
      <c r="E205" s="79"/>
      <c r="F205" s="79"/>
      <c r="G205" s="79"/>
      <c r="H205" s="79"/>
      <c r="I205" s="79"/>
      <c r="J205" s="80"/>
      <c r="K205" s="81"/>
      <c r="L205" s="84"/>
      <c r="M205" s="79"/>
      <c r="P205" s="157"/>
      <c r="Q205" s="157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  <c r="BA205" s="62"/>
      <c r="BB205" s="62"/>
      <c r="BC205" s="62"/>
      <c r="BD205" s="62"/>
      <c r="BE205" s="62"/>
      <c r="BF205" s="62"/>
      <c r="BG205" s="62"/>
      <c r="BH205" s="62"/>
      <c r="BI205" s="62"/>
      <c r="BJ205" s="62"/>
      <c r="BK205" s="62"/>
      <c r="BL205" s="62"/>
      <c r="BM205" s="62"/>
      <c r="BN205" s="62"/>
      <c r="BO205" s="62"/>
      <c r="BP205" s="62"/>
      <c r="BQ205" s="62"/>
      <c r="BR205" s="62"/>
      <c r="BS205" s="62"/>
      <c r="BT205" s="62"/>
      <c r="BU205" s="62"/>
      <c r="BV205" s="62"/>
      <c r="BW205" s="62"/>
      <c r="BX205" s="62"/>
    </row>
    <row r="206" spans="1:76" s="60" customFormat="1" ht="72" customHeight="1" x14ac:dyDescent="0.2">
      <c r="A206" s="76"/>
      <c r="B206" s="77"/>
      <c r="C206" s="78"/>
      <c r="D206" s="63"/>
      <c r="E206" s="79"/>
      <c r="F206" s="79"/>
      <c r="G206" s="79"/>
      <c r="H206" s="79"/>
      <c r="I206" s="79"/>
      <c r="J206" s="80"/>
      <c r="K206" s="81"/>
      <c r="L206" s="84"/>
      <c r="M206" s="79"/>
      <c r="P206" s="157"/>
      <c r="Q206" s="157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  <c r="BA206" s="62"/>
      <c r="BB206" s="62"/>
      <c r="BC206" s="62"/>
      <c r="BD206" s="62"/>
      <c r="BE206" s="62"/>
      <c r="BF206" s="62"/>
      <c r="BG206" s="62"/>
      <c r="BH206" s="62"/>
      <c r="BI206" s="62"/>
      <c r="BJ206" s="62"/>
      <c r="BK206" s="62"/>
      <c r="BL206" s="62"/>
      <c r="BM206" s="62"/>
      <c r="BN206" s="62"/>
      <c r="BO206" s="62"/>
      <c r="BP206" s="62"/>
      <c r="BQ206" s="62"/>
      <c r="BR206" s="62"/>
      <c r="BS206" s="62"/>
      <c r="BT206" s="62"/>
      <c r="BU206" s="62"/>
      <c r="BV206" s="62"/>
      <c r="BW206" s="62"/>
      <c r="BX206" s="62"/>
    </row>
    <row r="207" spans="1:76" s="60" customFormat="1" ht="72" customHeight="1" x14ac:dyDescent="0.2">
      <c r="A207" s="76"/>
      <c r="B207" s="77"/>
      <c r="C207" s="78"/>
      <c r="D207" s="63"/>
      <c r="E207" s="79"/>
      <c r="F207" s="79"/>
      <c r="G207" s="79"/>
      <c r="H207" s="79"/>
      <c r="I207" s="79"/>
      <c r="J207" s="80"/>
      <c r="K207" s="81"/>
      <c r="L207" s="84"/>
      <c r="M207" s="79"/>
      <c r="P207" s="157"/>
      <c r="Q207" s="157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/>
      <c r="BD207" s="62"/>
      <c r="BE207" s="62"/>
      <c r="BF207" s="62"/>
      <c r="BG207" s="62"/>
      <c r="BH207" s="62"/>
      <c r="BI207" s="62"/>
      <c r="BJ207" s="62"/>
      <c r="BK207" s="62"/>
      <c r="BL207" s="62"/>
      <c r="BM207" s="62"/>
      <c r="BN207" s="62"/>
      <c r="BO207" s="62"/>
      <c r="BP207" s="62"/>
      <c r="BQ207" s="62"/>
      <c r="BR207" s="62"/>
      <c r="BS207" s="62"/>
      <c r="BT207" s="62"/>
      <c r="BU207" s="62"/>
      <c r="BV207" s="62"/>
      <c r="BW207" s="62"/>
      <c r="BX207" s="62"/>
    </row>
    <row r="208" spans="1:76" s="60" customFormat="1" ht="72" customHeight="1" x14ac:dyDescent="0.2">
      <c r="A208" s="76"/>
      <c r="B208" s="77"/>
      <c r="C208" s="78"/>
      <c r="D208" s="63"/>
      <c r="E208" s="79"/>
      <c r="F208" s="79"/>
      <c r="G208" s="79"/>
      <c r="H208" s="79"/>
      <c r="I208" s="79"/>
      <c r="J208" s="80"/>
      <c r="K208" s="81"/>
      <c r="L208" s="84"/>
      <c r="M208" s="79"/>
      <c r="P208" s="157"/>
      <c r="Q208" s="157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  <c r="BI208" s="62"/>
      <c r="BJ208" s="62"/>
      <c r="BK208" s="62"/>
      <c r="BL208" s="62"/>
      <c r="BM208" s="62"/>
      <c r="BN208" s="62"/>
      <c r="BO208" s="62"/>
      <c r="BP208" s="62"/>
      <c r="BQ208" s="62"/>
      <c r="BR208" s="62"/>
      <c r="BS208" s="62"/>
      <c r="BT208" s="62"/>
      <c r="BU208" s="62"/>
      <c r="BV208" s="62"/>
      <c r="BW208" s="62"/>
      <c r="BX208" s="62"/>
    </row>
    <row r="209" spans="1:76" s="60" customFormat="1" ht="72" customHeight="1" x14ac:dyDescent="0.2">
      <c r="A209" s="76"/>
      <c r="B209" s="77"/>
      <c r="C209" s="78"/>
      <c r="D209" s="63"/>
      <c r="E209" s="79"/>
      <c r="F209" s="79"/>
      <c r="G209" s="79"/>
      <c r="H209" s="79"/>
      <c r="I209" s="79"/>
      <c r="J209" s="80"/>
      <c r="K209" s="81"/>
      <c r="L209" s="84"/>
      <c r="M209" s="79"/>
      <c r="P209" s="157"/>
      <c r="Q209" s="157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  <c r="BA209" s="62"/>
      <c r="BB209" s="62"/>
      <c r="BC209" s="62"/>
      <c r="BD209" s="62"/>
      <c r="BE209" s="62"/>
      <c r="BF209" s="62"/>
      <c r="BG209" s="62"/>
      <c r="BH209" s="62"/>
      <c r="BI209" s="62"/>
      <c r="BJ209" s="62"/>
      <c r="BK209" s="62"/>
      <c r="BL209" s="62"/>
      <c r="BM209" s="62"/>
      <c r="BN209" s="62"/>
      <c r="BO209" s="62"/>
      <c r="BP209" s="62"/>
      <c r="BQ209" s="62"/>
      <c r="BR209" s="62"/>
      <c r="BS209" s="62"/>
      <c r="BT209" s="62"/>
      <c r="BU209" s="62"/>
      <c r="BV209" s="62"/>
      <c r="BW209" s="62"/>
      <c r="BX209" s="62"/>
    </row>
    <row r="210" spans="1:76" s="60" customFormat="1" ht="72" customHeight="1" x14ac:dyDescent="0.2">
      <c r="A210" s="76"/>
      <c r="B210" s="77"/>
      <c r="C210" s="78"/>
      <c r="D210" s="63"/>
      <c r="E210" s="79"/>
      <c r="F210" s="79"/>
      <c r="G210" s="79"/>
      <c r="H210" s="79"/>
      <c r="I210" s="79"/>
      <c r="J210" s="80"/>
      <c r="K210" s="81"/>
      <c r="L210" s="84"/>
      <c r="M210" s="79"/>
      <c r="P210" s="157"/>
      <c r="Q210" s="157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  <c r="BA210" s="62"/>
      <c r="BB210" s="62"/>
      <c r="BC210" s="62"/>
      <c r="BD210" s="62"/>
      <c r="BE210" s="62"/>
      <c r="BF210" s="62"/>
      <c r="BG210" s="62"/>
      <c r="BH210" s="62"/>
      <c r="BI210" s="62"/>
      <c r="BJ210" s="62"/>
      <c r="BK210" s="62"/>
      <c r="BL210" s="62"/>
      <c r="BM210" s="62"/>
      <c r="BN210" s="62"/>
      <c r="BO210" s="62"/>
      <c r="BP210" s="62"/>
      <c r="BQ210" s="62"/>
      <c r="BR210" s="62"/>
      <c r="BS210" s="62"/>
      <c r="BT210" s="62"/>
      <c r="BU210" s="62"/>
      <c r="BV210" s="62"/>
      <c r="BW210" s="62"/>
      <c r="BX210" s="62"/>
    </row>
    <row r="211" spans="1:76" s="60" customFormat="1" ht="72" customHeight="1" x14ac:dyDescent="0.2">
      <c r="A211" s="76"/>
      <c r="B211" s="77"/>
      <c r="C211" s="78"/>
      <c r="D211" s="63"/>
      <c r="E211" s="79"/>
      <c r="F211" s="79"/>
      <c r="G211" s="79"/>
      <c r="H211" s="79"/>
      <c r="I211" s="79"/>
      <c r="J211" s="80"/>
      <c r="K211" s="81"/>
      <c r="L211" s="84"/>
      <c r="M211" s="79"/>
      <c r="P211" s="157"/>
      <c r="Q211" s="157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  <c r="BA211" s="62"/>
      <c r="BB211" s="62"/>
      <c r="BC211" s="62"/>
      <c r="BD211" s="62"/>
      <c r="BE211" s="62"/>
      <c r="BF211" s="62"/>
      <c r="BG211" s="62"/>
      <c r="BH211" s="62"/>
      <c r="BI211" s="62"/>
      <c r="BJ211" s="62"/>
      <c r="BK211" s="62"/>
      <c r="BL211" s="62"/>
      <c r="BM211" s="62"/>
      <c r="BN211" s="62"/>
      <c r="BO211" s="62"/>
      <c r="BP211" s="62"/>
      <c r="BQ211" s="62"/>
      <c r="BR211" s="62"/>
      <c r="BS211" s="62"/>
      <c r="BT211" s="62"/>
      <c r="BU211" s="62"/>
      <c r="BV211" s="62"/>
      <c r="BW211" s="62"/>
      <c r="BX211" s="62"/>
    </row>
    <row r="212" spans="1:76" s="60" customFormat="1" ht="72" customHeight="1" x14ac:dyDescent="0.2">
      <c r="A212" s="76"/>
      <c r="B212" s="77"/>
      <c r="C212" s="78"/>
      <c r="D212" s="63"/>
      <c r="E212" s="79"/>
      <c r="F212" s="79"/>
      <c r="G212" s="79"/>
      <c r="H212" s="79"/>
      <c r="I212" s="79"/>
      <c r="J212" s="80"/>
      <c r="K212" s="81"/>
      <c r="L212" s="84"/>
      <c r="M212" s="79"/>
      <c r="P212" s="157"/>
      <c r="Q212" s="157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  <c r="BC212" s="62"/>
      <c r="BD212" s="62"/>
      <c r="BE212" s="62"/>
      <c r="BF212" s="62"/>
      <c r="BG212" s="62"/>
      <c r="BH212" s="62"/>
      <c r="BI212" s="62"/>
      <c r="BJ212" s="62"/>
      <c r="BK212" s="62"/>
      <c r="BL212" s="62"/>
      <c r="BM212" s="62"/>
      <c r="BN212" s="62"/>
      <c r="BO212" s="62"/>
      <c r="BP212" s="62"/>
      <c r="BQ212" s="62"/>
      <c r="BR212" s="62"/>
      <c r="BS212" s="62"/>
      <c r="BT212" s="62"/>
      <c r="BU212" s="62"/>
      <c r="BV212" s="62"/>
      <c r="BW212" s="62"/>
      <c r="BX212" s="62"/>
    </row>
    <row r="213" spans="1:76" s="60" customFormat="1" ht="72" customHeight="1" x14ac:dyDescent="0.2">
      <c r="A213" s="76"/>
      <c r="B213" s="77"/>
      <c r="C213" s="78"/>
      <c r="D213" s="63"/>
      <c r="E213" s="79"/>
      <c r="F213" s="79"/>
      <c r="G213" s="79"/>
      <c r="H213" s="79"/>
      <c r="I213" s="79"/>
      <c r="J213" s="80"/>
      <c r="K213" s="81"/>
      <c r="L213" s="84"/>
      <c r="M213" s="79"/>
      <c r="P213" s="157"/>
      <c r="Q213" s="157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  <c r="BC213" s="62"/>
      <c r="BD213" s="62"/>
      <c r="BE213" s="62"/>
      <c r="BF213" s="62"/>
      <c r="BG213" s="62"/>
      <c r="BH213" s="62"/>
      <c r="BI213" s="62"/>
      <c r="BJ213" s="62"/>
      <c r="BK213" s="62"/>
      <c r="BL213" s="62"/>
      <c r="BM213" s="62"/>
      <c r="BN213" s="62"/>
      <c r="BO213" s="62"/>
      <c r="BP213" s="62"/>
      <c r="BQ213" s="62"/>
      <c r="BR213" s="62"/>
      <c r="BS213" s="62"/>
      <c r="BT213" s="62"/>
      <c r="BU213" s="62"/>
      <c r="BV213" s="62"/>
      <c r="BW213" s="62"/>
      <c r="BX213" s="62"/>
    </row>
    <row r="214" spans="1:76" s="60" customFormat="1" ht="72" customHeight="1" x14ac:dyDescent="0.2">
      <c r="A214" s="76"/>
      <c r="B214" s="77"/>
      <c r="C214" s="78"/>
      <c r="D214" s="63"/>
      <c r="E214" s="79"/>
      <c r="F214" s="79"/>
      <c r="G214" s="79"/>
      <c r="H214" s="79"/>
      <c r="I214" s="79"/>
      <c r="J214" s="80"/>
      <c r="K214" s="81"/>
      <c r="L214" s="84"/>
      <c r="M214" s="79"/>
      <c r="P214" s="157"/>
      <c r="Q214" s="157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2"/>
      <c r="AZ214" s="62"/>
      <c r="BA214" s="62"/>
      <c r="BB214" s="62"/>
      <c r="BC214" s="62"/>
      <c r="BD214" s="62"/>
      <c r="BE214" s="62"/>
      <c r="BF214" s="62"/>
      <c r="BG214" s="62"/>
      <c r="BH214" s="62"/>
      <c r="BI214" s="62"/>
      <c r="BJ214" s="62"/>
      <c r="BK214" s="62"/>
      <c r="BL214" s="62"/>
      <c r="BM214" s="62"/>
      <c r="BN214" s="62"/>
      <c r="BO214" s="62"/>
      <c r="BP214" s="62"/>
      <c r="BQ214" s="62"/>
      <c r="BR214" s="62"/>
      <c r="BS214" s="62"/>
      <c r="BT214" s="62"/>
      <c r="BU214" s="62"/>
      <c r="BV214" s="62"/>
      <c r="BW214" s="62"/>
      <c r="BX214" s="62"/>
    </row>
    <row r="215" spans="1:76" s="60" customFormat="1" ht="72" customHeight="1" x14ac:dyDescent="0.2">
      <c r="A215" s="76"/>
      <c r="B215" s="77"/>
      <c r="C215" s="78"/>
      <c r="D215" s="63"/>
      <c r="E215" s="79"/>
      <c r="F215" s="79"/>
      <c r="G215" s="79"/>
      <c r="H215" s="79"/>
      <c r="I215" s="79"/>
      <c r="J215" s="80"/>
      <c r="K215" s="81"/>
      <c r="L215" s="84"/>
      <c r="M215" s="79"/>
      <c r="P215" s="157"/>
      <c r="Q215" s="157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62"/>
      <c r="AF215" s="62"/>
      <c r="AG215" s="62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2"/>
      <c r="AY215" s="62"/>
      <c r="AZ215" s="62"/>
      <c r="BA215" s="62"/>
      <c r="BB215" s="62"/>
      <c r="BC215" s="62"/>
      <c r="BD215" s="62"/>
      <c r="BE215" s="62"/>
      <c r="BF215" s="62"/>
      <c r="BG215" s="62"/>
      <c r="BH215" s="62"/>
      <c r="BI215" s="62"/>
      <c r="BJ215" s="62"/>
      <c r="BK215" s="62"/>
      <c r="BL215" s="62"/>
      <c r="BM215" s="62"/>
      <c r="BN215" s="62"/>
      <c r="BO215" s="62"/>
      <c r="BP215" s="62"/>
      <c r="BQ215" s="62"/>
      <c r="BR215" s="62"/>
      <c r="BS215" s="62"/>
      <c r="BT215" s="62"/>
      <c r="BU215" s="62"/>
      <c r="BV215" s="62"/>
      <c r="BW215" s="62"/>
      <c r="BX215" s="62"/>
    </row>
    <row r="216" spans="1:76" s="60" customFormat="1" ht="72" customHeight="1" x14ac:dyDescent="0.2">
      <c r="A216" s="76"/>
      <c r="B216" s="77"/>
      <c r="C216" s="78"/>
      <c r="D216" s="63"/>
      <c r="E216" s="79"/>
      <c r="F216" s="79"/>
      <c r="G216" s="79"/>
      <c r="H216" s="79"/>
      <c r="I216" s="79"/>
      <c r="J216" s="80"/>
      <c r="K216" s="81"/>
      <c r="L216" s="84"/>
      <c r="M216" s="79"/>
      <c r="P216" s="157"/>
      <c r="Q216" s="157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  <c r="AE216" s="62"/>
      <c r="AF216" s="62"/>
      <c r="AG216" s="62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  <c r="AV216" s="62"/>
      <c r="AW216" s="62"/>
      <c r="AX216" s="62"/>
      <c r="AY216" s="62"/>
      <c r="AZ216" s="62"/>
      <c r="BA216" s="62"/>
      <c r="BB216" s="62"/>
      <c r="BC216" s="62"/>
      <c r="BD216" s="62"/>
      <c r="BE216" s="62"/>
      <c r="BF216" s="62"/>
      <c r="BG216" s="62"/>
      <c r="BH216" s="62"/>
      <c r="BI216" s="62"/>
      <c r="BJ216" s="62"/>
      <c r="BK216" s="62"/>
      <c r="BL216" s="62"/>
      <c r="BM216" s="62"/>
      <c r="BN216" s="62"/>
      <c r="BO216" s="62"/>
      <c r="BP216" s="62"/>
      <c r="BQ216" s="62"/>
      <c r="BR216" s="62"/>
      <c r="BS216" s="62"/>
      <c r="BT216" s="62"/>
      <c r="BU216" s="62"/>
      <c r="BV216" s="62"/>
      <c r="BW216" s="62"/>
      <c r="BX216" s="62"/>
    </row>
    <row r="217" spans="1:76" s="60" customFormat="1" ht="72" customHeight="1" x14ac:dyDescent="0.2">
      <c r="A217" s="76"/>
      <c r="B217" s="77"/>
      <c r="C217" s="78"/>
      <c r="D217" s="63"/>
      <c r="E217" s="79"/>
      <c r="F217" s="79"/>
      <c r="G217" s="79"/>
      <c r="H217" s="79"/>
      <c r="I217" s="79"/>
      <c r="J217" s="80"/>
      <c r="K217" s="81"/>
      <c r="L217" s="84"/>
      <c r="M217" s="79"/>
      <c r="P217" s="157"/>
      <c r="Q217" s="157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62"/>
      <c r="AF217" s="62"/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2"/>
      <c r="AY217" s="62"/>
      <c r="AZ217" s="62"/>
      <c r="BA217" s="62"/>
      <c r="BB217" s="62"/>
      <c r="BC217" s="62"/>
      <c r="BD217" s="62"/>
      <c r="BE217" s="62"/>
      <c r="BF217" s="62"/>
      <c r="BG217" s="62"/>
      <c r="BH217" s="62"/>
      <c r="BI217" s="62"/>
      <c r="BJ217" s="62"/>
      <c r="BK217" s="62"/>
      <c r="BL217" s="62"/>
      <c r="BM217" s="62"/>
      <c r="BN217" s="62"/>
      <c r="BO217" s="62"/>
      <c r="BP217" s="62"/>
      <c r="BQ217" s="62"/>
      <c r="BR217" s="62"/>
      <c r="BS217" s="62"/>
      <c r="BT217" s="62"/>
      <c r="BU217" s="62"/>
      <c r="BV217" s="62"/>
      <c r="BW217" s="62"/>
      <c r="BX217" s="62"/>
    </row>
    <row r="218" spans="1:76" s="60" customFormat="1" ht="72" customHeight="1" x14ac:dyDescent="0.2">
      <c r="A218" s="76"/>
      <c r="B218" s="77"/>
      <c r="C218" s="78"/>
      <c r="D218" s="63"/>
      <c r="E218" s="79"/>
      <c r="F218" s="79"/>
      <c r="G218" s="79"/>
      <c r="H218" s="79"/>
      <c r="I218" s="79"/>
      <c r="J218" s="80"/>
      <c r="K218" s="81"/>
      <c r="L218" s="84"/>
      <c r="M218" s="79"/>
      <c r="P218" s="157"/>
      <c r="Q218" s="157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  <c r="AJ218" s="62"/>
      <c r="AK218" s="62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  <c r="AV218" s="62"/>
      <c r="AW218" s="62"/>
      <c r="AX218" s="62"/>
      <c r="AY218" s="62"/>
      <c r="AZ218" s="62"/>
      <c r="BA218" s="62"/>
      <c r="BB218" s="62"/>
      <c r="BC218" s="62"/>
      <c r="BD218" s="62"/>
      <c r="BE218" s="62"/>
      <c r="BF218" s="62"/>
      <c r="BG218" s="62"/>
      <c r="BH218" s="62"/>
      <c r="BI218" s="62"/>
      <c r="BJ218" s="62"/>
      <c r="BK218" s="62"/>
      <c r="BL218" s="62"/>
      <c r="BM218" s="62"/>
      <c r="BN218" s="62"/>
      <c r="BO218" s="62"/>
      <c r="BP218" s="62"/>
      <c r="BQ218" s="62"/>
      <c r="BR218" s="62"/>
      <c r="BS218" s="62"/>
      <c r="BT218" s="62"/>
      <c r="BU218" s="62"/>
      <c r="BV218" s="62"/>
      <c r="BW218" s="62"/>
      <c r="BX218" s="62"/>
    </row>
    <row r="219" spans="1:76" s="60" customFormat="1" ht="72" customHeight="1" x14ac:dyDescent="0.2">
      <c r="A219" s="76"/>
      <c r="B219" s="77"/>
      <c r="C219" s="78"/>
      <c r="D219" s="63"/>
      <c r="E219" s="79"/>
      <c r="F219" s="79"/>
      <c r="G219" s="79"/>
      <c r="H219" s="79"/>
      <c r="I219" s="79"/>
      <c r="J219" s="80"/>
      <c r="K219" s="81"/>
      <c r="L219" s="84"/>
      <c r="M219" s="79"/>
      <c r="P219" s="157"/>
      <c r="Q219" s="157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  <c r="AV219" s="62"/>
      <c r="AW219" s="62"/>
      <c r="AX219" s="62"/>
      <c r="AY219" s="62"/>
      <c r="AZ219" s="62"/>
      <c r="BA219" s="62"/>
      <c r="BB219" s="62"/>
      <c r="BC219" s="62"/>
      <c r="BD219" s="62"/>
      <c r="BE219" s="62"/>
      <c r="BF219" s="62"/>
      <c r="BG219" s="62"/>
      <c r="BH219" s="62"/>
      <c r="BI219" s="62"/>
      <c r="BJ219" s="62"/>
      <c r="BK219" s="62"/>
      <c r="BL219" s="62"/>
      <c r="BM219" s="62"/>
      <c r="BN219" s="62"/>
      <c r="BO219" s="62"/>
      <c r="BP219" s="62"/>
      <c r="BQ219" s="62"/>
      <c r="BR219" s="62"/>
      <c r="BS219" s="62"/>
      <c r="BT219" s="62"/>
      <c r="BU219" s="62"/>
      <c r="BV219" s="62"/>
      <c r="BW219" s="62"/>
      <c r="BX219" s="62"/>
    </row>
    <row r="220" spans="1:76" s="60" customFormat="1" ht="72" customHeight="1" x14ac:dyDescent="0.2">
      <c r="A220" s="76"/>
      <c r="B220" s="77"/>
      <c r="C220" s="78"/>
      <c r="D220" s="63"/>
      <c r="E220" s="79"/>
      <c r="F220" s="79"/>
      <c r="G220" s="79"/>
      <c r="H220" s="79"/>
      <c r="I220" s="79"/>
      <c r="J220" s="80"/>
      <c r="K220" s="81"/>
      <c r="L220" s="84"/>
      <c r="M220" s="79"/>
      <c r="P220" s="157"/>
      <c r="Q220" s="157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  <c r="BA220" s="62"/>
      <c r="BB220" s="62"/>
      <c r="BC220" s="62"/>
      <c r="BD220" s="62"/>
      <c r="BE220" s="62"/>
      <c r="BF220" s="62"/>
      <c r="BG220" s="62"/>
      <c r="BH220" s="62"/>
      <c r="BI220" s="62"/>
      <c r="BJ220" s="62"/>
      <c r="BK220" s="62"/>
      <c r="BL220" s="62"/>
      <c r="BM220" s="62"/>
      <c r="BN220" s="62"/>
      <c r="BO220" s="62"/>
      <c r="BP220" s="62"/>
      <c r="BQ220" s="62"/>
      <c r="BR220" s="62"/>
      <c r="BS220" s="62"/>
      <c r="BT220" s="62"/>
      <c r="BU220" s="62"/>
      <c r="BV220" s="62"/>
      <c r="BW220" s="62"/>
      <c r="BX220" s="62"/>
    </row>
    <row r="221" spans="1:76" s="60" customFormat="1" ht="72" customHeight="1" x14ac:dyDescent="0.2">
      <c r="A221" s="76"/>
      <c r="B221" s="77"/>
      <c r="C221" s="78"/>
      <c r="D221" s="63"/>
      <c r="E221" s="79"/>
      <c r="F221" s="79"/>
      <c r="G221" s="79"/>
      <c r="H221" s="79"/>
      <c r="I221" s="79"/>
      <c r="J221" s="80"/>
      <c r="K221" s="81"/>
      <c r="L221" s="84"/>
      <c r="M221" s="79"/>
      <c r="P221" s="157"/>
      <c r="Q221" s="157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  <c r="AE221" s="62"/>
      <c r="AF221" s="62"/>
      <c r="AG221" s="62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  <c r="AV221" s="62"/>
      <c r="AW221" s="62"/>
      <c r="AX221" s="62"/>
      <c r="AY221" s="62"/>
      <c r="AZ221" s="62"/>
      <c r="BA221" s="62"/>
      <c r="BB221" s="62"/>
      <c r="BC221" s="62"/>
      <c r="BD221" s="62"/>
      <c r="BE221" s="62"/>
      <c r="BF221" s="62"/>
      <c r="BG221" s="62"/>
      <c r="BH221" s="62"/>
      <c r="BI221" s="62"/>
      <c r="BJ221" s="62"/>
      <c r="BK221" s="62"/>
      <c r="BL221" s="62"/>
      <c r="BM221" s="62"/>
      <c r="BN221" s="62"/>
      <c r="BO221" s="62"/>
      <c r="BP221" s="62"/>
      <c r="BQ221" s="62"/>
      <c r="BR221" s="62"/>
      <c r="BS221" s="62"/>
      <c r="BT221" s="62"/>
      <c r="BU221" s="62"/>
      <c r="BV221" s="62"/>
      <c r="BW221" s="62"/>
      <c r="BX221" s="62"/>
    </row>
    <row r="222" spans="1:76" s="60" customFormat="1" ht="72" customHeight="1" x14ac:dyDescent="0.2">
      <c r="A222" s="76"/>
      <c r="B222" s="77"/>
      <c r="C222" s="78"/>
      <c r="D222" s="63"/>
      <c r="E222" s="79"/>
      <c r="F222" s="79"/>
      <c r="G222" s="79"/>
      <c r="H222" s="79"/>
      <c r="I222" s="79"/>
      <c r="J222" s="80"/>
      <c r="K222" s="81"/>
      <c r="L222" s="84"/>
      <c r="M222" s="79"/>
      <c r="P222" s="157"/>
      <c r="Q222" s="157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  <c r="AE222" s="62"/>
      <c r="AF222" s="62"/>
      <c r="AG222" s="62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  <c r="AV222" s="62"/>
      <c r="AW222" s="62"/>
      <c r="AX222" s="62"/>
      <c r="AY222" s="62"/>
      <c r="AZ222" s="62"/>
      <c r="BA222" s="62"/>
      <c r="BB222" s="62"/>
      <c r="BC222" s="62"/>
      <c r="BD222" s="62"/>
      <c r="BE222" s="62"/>
      <c r="BF222" s="62"/>
      <c r="BG222" s="62"/>
      <c r="BH222" s="62"/>
      <c r="BI222" s="62"/>
      <c r="BJ222" s="62"/>
      <c r="BK222" s="62"/>
      <c r="BL222" s="62"/>
      <c r="BM222" s="62"/>
      <c r="BN222" s="62"/>
      <c r="BO222" s="62"/>
      <c r="BP222" s="62"/>
      <c r="BQ222" s="62"/>
      <c r="BR222" s="62"/>
      <c r="BS222" s="62"/>
      <c r="BT222" s="62"/>
      <c r="BU222" s="62"/>
      <c r="BV222" s="62"/>
      <c r="BW222" s="62"/>
      <c r="BX222" s="62"/>
    </row>
    <row r="223" spans="1:76" s="60" customFormat="1" ht="72" customHeight="1" x14ac:dyDescent="0.2">
      <c r="A223" s="76"/>
      <c r="B223" s="77"/>
      <c r="C223" s="78"/>
      <c r="D223" s="63"/>
      <c r="E223" s="79"/>
      <c r="F223" s="79"/>
      <c r="G223" s="79"/>
      <c r="H223" s="79"/>
      <c r="I223" s="79"/>
      <c r="J223" s="80"/>
      <c r="K223" s="81"/>
      <c r="L223" s="84"/>
      <c r="M223" s="79"/>
      <c r="P223" s="157"/>
      <c r="Q223" s="157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  <c r="AE223" s="62"/>
      <c r="AF223" s="62"/>
      <c r="AG223" s="62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2"/>
      <c r="AY223" s="62"/>
      <c r="AZ223" s="62"/>
      <c r="BA223" s="62"/>
      <c r="BB223" s="62"/>
      <c r="BC223" s="62"/>
      <c r="BD223" s="62"/>
      <c r="BE223" s="62"/>
      <c r="BF223" s="62"/>
      <c r="BG223" s="62"/>
      <c r="BH223" s="62"/>
      <c r="BI223" s="62"/>
      <c r="BJ223" s="62"/>
      <c r="BK223" s="62"/>
      <c r="BL223" s="62"/>
      <c r="BM223" s="62"/>
      <c r="BN223" s="62"/>
      <c r="BO223" s="62"/>
      <c r="BP223" s="62"/>
      <c r="BQ223" s="62"/>
      <c r="BR223" s="62"/>
      <c r="BS223" s="62"/>
      <c r="BT223" s="62"/>
      <c r="BU223" s="62"/>
      <c r="BV223" s="62"/>
      <c r="BW223" s="62"/>
      <c r="BX223" s="62"/>
    </row>
    <row r="224" spans="1:76" s="60" customFormat="1" ht="72" customHeight="1" x14ac:dyDescent="0.2">
      <c r="A224" s="76"/>
      <c r="B224" s="77"/>
      <c r="C224" s="78"/>
      <c r="D224" s="63"/>
      <c r="E224" s="79"/>
      <c r="F224" s="79"/>
      <c r="G224" s="79"/>
      <c r="H224" s="79"/>
      <c r="I224" s="79"/>
      <c r="J224" s="80"/>
      <c r="K224" s="81"/>
      <c r="L224" s="84"/>
      <c r="M224" s="79"/>
      <c r="P224" s="157"/>
      <c r="Q224" s="157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  <c r="AG224" s="62"/>
      <c r="AH224" s="62"/>
      <c r="AI224" s="62"/>
      <c r="AJ224" s="62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  <c r="AV224" s="62"/>
      <c r="AW224" s="62"/>
      <c r="AX224" s="62"/>
      <c r="AY224" s="62"/>
      <c r="AZ224" s="62"/>
      <c r="BA224" s="62"/>
      <c r="BB224" s="62"/>
      <c r="BC224" s="62"/>
      <c r="BD224" s="62"/>
      <c r="BE224" s="62"/>
      <c r="BF224" s="62"/>
      <c r="BG224" s="62"/>
      <c r="BH224" s="62"/>
      <c r="BI224" s="62"/>
      <c r="BJ224" s="62"/>
      <c r="BK224" s="62"/>
      <c r="BL224" s="62"/>
      <c r="BM224" s="62"/>
      <c r="BN224" s="62"/>
      <c r="BO224" s="62"/>
      <c r="BP224" s="62"/>
      <c r="BQ224" s="62"/>
      <c r="BR224" s="62"/>
      <c r="BS224" s="62"/>
      <c r="BT224" s="62"/>
      <c r="BU224" s="62"/>
      <c r="BV224" s="62"/>
      <c r="BW224" s="62"/>
      <c r="BX224" s="62"/>
    </row>
    <row r="225" spans="1:76" s="60" customFormat="1" ht="72" customHeight="1" x14ac:dyDescent="0.2">
      <c r="A225" s="76"/>
      <c r="B225" s="77"/>
      <c r="C225" s="78"/>
      <c r="D225" s="63"/>
      <c r="E225" s="79"/>
      <c r="F225" s="79"/>
      <c r="G225" s="79"/>
      <c r="H225" s="79"/>
      <c r="I225" s="79"/>
      <c r="J225" s="80"/>
      <c r="K225" s="81"/>
      <c r="L225" s="84"/>
      <c r="M225" s="79"/>
      <c r="P225" s="157"/>
      <c r="Q225" s="157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  <c r="AE225" s="62"/>
      <c r="AF225" s="62"/>
      <c r="AG225" s="62"/>
      <c r="AH225" s="62"/>
      <c r="AI225" s="62"/>
      <c r="AJ225" s="62"/>
      <c r="AK225" s="62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  <c r="AV225" s="62"/>
      <c r="AW225" s="62"/>
      <c r="AX225" s="62"/>
      <c r="AY225" s="62"/>
      <c r="AZ225" s="62"/>
      <c r="BA225" s="62"/>
      <c r="BB225" s="62"/>
      <c r="BC225" s="62"/>
      <c r="BD225" s="62"/>
      <c r="BE225" s="62"/>
      <c r="BF225" s="62"/>
      <c r="BG225" s="62"/>
      <c r="BH225" s="62"/>
      <c r="BI225" s="62"/>
      <c r="BJ225" s="62"/>
      <c r="BK225" s="62"/>
      <c r="BL225" s="62"/>
      <c r="BM225" s="62"/>
      <c r="BN225" s="62"/>
      <c r="BO225" s="62"/>
      <c r="BP225" s="62"/>
      <c r="BQ225" s="62"/>
      <c r="BR225" s="62"/>
      <c r="BS225" s="62"/>
      <c r="BT225" s="62"/>
      <c r="BU225" s="62"/>
      <c r="BV225" s="62"/>
      <c r="BW225" s="62"/>
      <c r="BX225" s="62"/>
    </row>
    <row r="226" spans="1:76" s="60" customFormat="1" ht="72" customHeight="1" x14ac:dyDescent="0.2">
      <c r="A226" s="76"/>
      <c r="B226" s="77"/>
      <c r="C226" s="78"/>
      <c r="D226" s="63"/>
      <c r="E226" s="79"/>
      <c r="F226" s="79"/>
      <c r="G226" s="79"/>
      <c r="H226" s="79"/>
      <c r="I226" s="79"/>
      <c r="J226" s="80"/>
      <c r="K226" s="81"/>
      <c r="L226" s="84"/>
      <c r="M226" s="79"/>
      <c r="P226" s="157"/>
      <c r="Q226" s="157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  <c r="AV226" s="62"/>
      <c r="AW226" s="62"/>
      <c r="AX226" s="62"/>
      <c r="AY226" s="62"/>
      <c r="AZ226" s="62"/>
      <c r="BA226" s="62"/>
      <c r="BB226" s="62"/>
      <c r="BC226" s="62"/>
      <c r="BD226" s="62"/>
      <c r="BE226" s="62"/>
      <c r="BF226" s="62"/>
      <c r="BG226" s="62"/>
      <c r="BH226" s="62"/>
      <c r="BI226" s="62"/>
      <c r="BJ226" s="62"/>
      <c r="BK226" s="62"/>
      <c r="BL226" s="62"/>
      <c r="BM226" s="62"/>
      <c r="BN226" s="62"/>
      <c r="BO226" s="62"/>
      <c r="BP226" s="62"/>
      <c r="BQ226" s="62"/>
      <c r="BR226" s="62"/>
      <c r="BS226" s="62"/>
      <c r="BT226" s="62"/>
      <c r="BU226" s="62"/>
      <c r="BV226" s="62"/>
      <c r="BW226" s="62"/>
      <c r="BX226" s="62"/>
    </row>
    <row r="227" spans="1:76" s="60" customFormat="1" ht="72" customHeight="1" x14ac:dyDescent="0.2">
      <c r="A227" s="76"/>
      <c r="B227" s="77"/>
      <c r="C227" s="78"/>
      <c r="D227" s="63"/>
      <c r="E227" s="79"/>
      <c r="F227" s="79"/>
      <c r="G227" s="79"/>
      <c r="H227" s="79"/>
      <c r="I227" s="79"/>
      <c r="J227" s="80"/>
      <c r="K227" s="81"/>
      <c r="L227" s="84"/>
      <c r="M227" s="79"/>
      <c r="P227" s="157"/>
      <c r="Q227" s="157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2"/>
      <c r="AY227" s="62"/>
      <c r="AZ227" s="62"/>
      <c r="BA227" s="62"/>
      <c r="BB227" s="62"/>
      <c r="BC227" s="62"/>
      <c r="BD227" s="62"/>
      <c r="BE227" s="62"/>
      <c r="BF227" s="62"/>
      <c r="BG227" s="62"/>
      <c r="BH227" s="62"/>
      <c r="BI227" s="62"/>
      <c r="BJ227" s="62"/>
      <c r="BK227" s="62"/>
      <c r="BL227" s="62"/>
      <c r="BM227" s="62"/>
      <c r="BN227" s="62"/>
      <c r="BO227" s="62"/>
      <c r="BP227" s="62"/>
      <c r="BQ227" s="62"/>
      <c r="BR227" s="62"/>
      <c r="BS227" s="62"/>
      <c r="BT227" s="62"/>
      <c r="BU227" s="62"/>
      <c r="BV227" s="62"/>
      <c r="BW227" s="62"/>
      <c r="BX227" s="62"/>
    </row>
    <row r="228" spans="1:76" s="60" customFormat="1" ht="72" customHeight="1" x14ac:dyDescent="0.2">
      <c r="A228" s="76"/>
      <c r="B228" s="77"/>
      <c r="C228" s="78"/>
      <c r="D228" s="63"/>
      <c r="E228" s="79"/>
      <c r="F228" s="79"/>
      <c r="G228" s="79"/>
      <c r="H228" s="79"/>
      <c r="I228" s="79"/>
      <c r="J228" s="80"/>
      <c r="K228" s="81"/>
      <c r="L228" s="84"/>
      <c r="M228" s="79"/>
      <c r="P228" s="157"/>
      <c r="Q228" s="157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  <c r="AD228" s="62"/>
      <c r="AE228" s="62"/>
      <c r="AF228" s="62"/>
      <c r="AG228" s="62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  <c r="AV228" s="62"/>
      <c r="AW228" s="62"/>
      <c r="AX228" s="62"/>
      <c r="AY228" s="62"/>
      <c r="AZ228" s="62"/>
      <c r="BA228" s="62"/>
      <c r="BB228" s="62"/>
      <c r="BC228" s="62"/>
      <c r="BD228" s="62"/>
      <c r="BE228" s="62"/>
      <c r="BF228" s="62"/>
      <c r="BG228" s="62"/>
      <c r="BH228" s="62"/>
      <c r="BI228" s="62"/>
      <c r="BJ228" s="62"/>
      <c r="BK228" s="62"/>
      <c r="BL228" s="62"/>
      <c r="BM228" s="62"/>
      <c r="BN228" s="62"/>
      <c r="BO228" s="62"/>
      <c r="BP228" s="62"/>
      <c r="BQ228" s="62"/>
      <c r="BR228" s="62"/>
      <c r="BS228" s="62"/>
      <c r="BT228" s="62"/>
      <c r="BU228" s="62"/>
      <c r="BV228" s="62"/>
      <c r="BW228" s="62"/>
      <c r="BX228" s="62"/>
    </row>
    <row r="229" spans="1:76" s="60" customFormat="1" ht="72" customHeight="1" x14ac:dyDescent="0.2">
      <c r="A229" s="76"/>
      <c r="B229" s="77"/>
      <c r="C229" s="78"/>
      <c r="D229" s="63"/>
      <c r="E229" s="79"/>
      <c r="F229" s="79"/>
      <c r="G229" s="79"/>
      <c r="H229" s="79"/>
      <c r="I229" s="79"/>
      <c r="J229" s="80"/>
      <c r="K229" s="81"/>
      <c r="L229" s="84"/>
      <c r="M229" s="79"/>
      <c r="P229" s="157"/>
      <c r="Q229" s="157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  <c r="AE229" s="62"/>
      <c r="AF229" s="62"/>
      <c r="AG229" s="62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  <c r="AV229" s="62"/>
      <c r="AW229" s="62"/>
      <c r="AX229" s="62"/>
      <c r="AY229" s="62"/>
      <c r="AZ229" s="62"/>
      <c r="BA229" s="62"/>
      <c r="BB229" s="62"/>
      <c r="BC229" s="62"/>
      <c r="BD229" s="62"/>
      <c r="BE229" s="62"/>
      <c r="BF229" s="62"/>
      <c r="BG229" s="62"/>
      <c r="BH229" s="62"/>
      <c r="BI229" s="62"/>
      <c r="BJ229" s="62"/>
      <c r="BK229" s="62"/>
      <c r="BL229" s="62"/>
      <c r="BM229" s="62"/>
      <c r="BN229" s="62"/>
      <c r="BO229" s="62"/>
      <c r="BP229" s="62"/>
      <c r="BQ229" s="62"/>
      <c r="BR229" s="62"/>
      <c r="BS229" s="62"/>
      <c r="BT229" s="62"/>
      <c r="BU229" s="62"/>
      <c r="BV229" s="62"/>
      <c r="BW229" s="62"/>
      <c r="BX229" s="62"/>
    </row>
    <row r="230" spans="1:76" s="60" customFormat="1" ht="72" customHeight="1" x14ac:dyDescent="0.2">
      <c r="A230" s="76"/>
      <c r="B230" s="77"/>
      <c r="C230" s="78"/>
      <c r="D230" s="63"/>
      <c r="E230" s="79"/>
      <c r="F230" s="79"/>
      <c r="G230" s="79"/>
      <c r="H230" s="79"/>
      <c r="I230" s="79"/>
      <c r="J230" s="80"/>
      <c r="K230" s="81"/>
      <c r="L230" s="84"/>
      <c r="M230" s="79"/>
      <c r="P230" s="157"/>
      <c r="Q230" s="157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  <c r="AD230" s="62"/>
      <c r="AE230" s="62"/>
      <c r="AF230" s="62"/>
      <c r="AG230" s="62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  <c r="AV230" s="62"/>
      <c r="AW230" s="62"/>
      <c r="AX230" s="62"/>
      <c r="AY230" s="62"/>
      <c r="AZ230" s="62"/>
      <c r="BA230" s="62"/>
      <c r="BB230" s="62"/>
      <c r="BC230" s="62"/>
      <c r="BD230" s="62"/>
      <c r="BE230" s="62"/>
      <c r="BF230" s="62"/>
      <c r="BG230" s="62"/>
      <c r="BH230" s="62"/>
      <c r="BI230" s="62"/>
      <c r="BJ230" s="62"/>
      <c r="BK230" s="62"/>
      <c r="BL230" s="62"/>
      <c r="BM230" s="62"/>
      <c r="BN230" s="62"/>
      <c r="BO230" s="62"/>
      <c r="BP230" s="62"/>
      <c r="BQ230" s="62"/>
      <c r="BR230" s="62"/>
      <c r="BS230" s="62"/>
      <c r="BT230" s="62"/>
      <c r="BU230" s="62"/>
      <c r="BV230" s="62"/>
      <c r="BW230" s="62"/>
      <c r="BX230" s="62"/>
    </row>
    <row r="231" spans="1:76" s="60" customFormat="1" ht="72" customHeight="1" x14ac:dyDescent="0.2">
      <c r="A231" s="76"/>
      <c r="B231" s="77"/>
      <c r="C231" s="78"/>
      <c r="D231" s="63"/>
      <c r="E231" s="79"/>
      <c r="F231" s="79"/>
      <c r="G231" s="79"/>
      <c r="H231" s="79"/>
      <c r="I231" s="79"/>
      <c r="J231" s="80"/>
      <c r="K231" s="81"/>
      <c r="L231" s="84"/>
      <c r="M231" s="79"/>
      <c r="P231" s="157"/>
      <c r="Q231" s="157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2"/>
      <c r="AG231" s="62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2"/>
      <c r="AY231" s="62"/>
      <c r="AZ231" s="62"/>
      <c r="BA231" s="62"/>
      <c r="BB231" s="62"/>
      <c r="BC231" s="62"/>
      <c r="BD231" s="62"/>
      <c r="BE231" s="62"/>
      <c r="BF231" s="62"/>
      <c r="BG231" s="62"/>
      <c r="BH231" s="62"/>
      <c r="BI231" s="62"/>
      <c r="BJ231" s="62"/>
      <c r="BK231" s="62"/>
      <c r="BL231" s="62"/>
      <c r="BM231" s="62"/>
      <c r="BN231" s="62"/>
      <c r="BO231" s="62"/>
      <c r="BP231" s="62"/>
      <c r="BQ231" s="62"/>
      <c r="BR231" s="62"/>
      <c r="BS231" s="62"/>
      <c r="BT231" s="62"/>
      <c r="BU231" s="62"/>
      <c r="BV231" s="62"/>
      <c r="BW231" s="62"/>
      <c r="BX231" s="62"/>
    </row>
    <row r="232" spans="1:76" s="60" customFormat="1" ht="72" customHeight="1" x14ac:dyDescent="0.2">
      <c r="A232" s="76"/>
      <c r="B232" s="77"/>
      <c r="C232" s="78"/>
      <c r="D232" s="63"/>
      <c r="E232" s="79"/>
      <c r="F232" s="79"/>
      <c r="G232" s="79"/>
      <c r="H232" s="79"/>
      <c r="I232" s="79"/>
      <c r="J232" s="80"/>
      <c r="K232" s="81"/>
      <c r="L232" s="84"/>
      <c r="M232" s="79"/>
      <c r="P232" s="157"/>
      <c r="Q232" s="157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  <c r="AE232" s="62"/>
      <c r="AF232" s="62"/>
      <c r="AG232" s="62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  <c r="AV232" s="62"/>
      <c r="AW232" s="62"/>
      <c r="AX232" s="62"/>
      <c r="AY232" s="62"/>
      <c r="AZ232" s="62"/>
      <c r="BA232" s="62"/>
      <c r="BB232" s="62"/>
      <c r="BC232" s="62"/>
      <c r="BD232" s="62"/>
      <c r="BE232" s="62"/>
      <c r="BF232" s="62"/>
      <c r="BG232" s="62"/>
      <c r="BH232" s="62"/>
      <c r="BI232" s="62"/>
      <c r="BJ232" s="62"/>
      <c r="BK232" s="62"/>
      <c r="BL232" s="62"/>
      <c r="BM232" s="62"/>
      <c r="BN232" s="62"/>
      <c r="BO232" s="62"/>
      <c r="BP232" s="62"/>
      <c r="BQ232" s="62"/>
      <c r="BR232" s="62"/>
      <c r="BS232" s="62"/>
      <c r="BT232" s="62"/>
      <c r="BU232" s="62"/>
      <c r="BV232" s="62"/>
      <c r="BW232" s="62"/>
      <c r="BX232" s="62"/>
    </row>
    <row r="233" spans="1:76" s="60" customFormat="1" ht="72" customHeight="1" x14ac:dyDescent="0.2">
      <c r="A233" s="76"/>
      <c r="B233" s="77"/>
      <c r="C233" s="78"/>
      <c r="D233" s="63"/>
      <c r="E233" s="79"/>
      <c r="F233" s="79"/>
      <c r="G233" s="79"/>
      <c r="H233" s="79"/>
      <c r="I233" s="79"/>
      <c r="J233" s="80"/>
      <c r="K233" s="81"/>
      <c r="L233" s="84"/>
      <c r="M233" s="79"/>
      <c r="P233" s="157"/>
      <c r="Q233" s="157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2"/>
      <c r="AY233" s="62"/>
      <c r="AZ233" s="62"/>
      <c r="BA233" s="62"/>
      <c r="BB233" s="62"/>
      <c r="BC233" s="62"/>
      <c r="BD233" s="62"/>
      <c r="BE233" s="62"/>
      <c r="BF233" s="62"/>
      <c r="BG233" s="62"/>
      <c r="BH233" s="62"/>
      <c r="BI233" s="62"/>
      <c r="BJ233" s="62"/>
      <c r="BK233" s="62"/>
      <c r="BL233" s="62"/>
      <c r="BM233" s="62"/>
      <c r="BN233" s="62"/>
      <c r="BO233" s="62"/>
      <c r="BP233" s="62"/>
      <c r="BQ233" s="62"/>
      <c r="BR233" s="62"/>
      <c r="BS233" s="62"/>
      <c r="BT233" s="62"/>
      <c r="BU233" s="62"/>
      <c r="BV233" s="62"/>
      <c r="BW233" s="62"/>
      <c r="BX233" s="62"/>
    </row>
    <row r="234" spans="1:76" s="60" customFormat="1" ht="72" customHeight="1" x14ac:dyDescent="0.2">
      <c r="A234" s="76"/>
      <c r="B234" s="77"/>
      <c r="C234" s="78"/>
      <c r="D234" s="63"/>
      <c r="E234" s="79"/>
      <c r="F234" s="79"/>
      <c r="G234" s="79"/>
      <c r="H234" s="79"/>
      <c r="I234" s="79"/>
      <c r="J234" s="80"/>
      <c r="K234" s="81"/>
      <c r="L234" s="84"/>
      <c r="M234" s="79"/>
      <c r="P234" s="157"/>
      <c r="Q234" s="157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  <c r="AE234" s="62"/>
      <c r="AF234" s="62"/>
      <c r="AG234" s="62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  <c r="AV234" s="62"/>
      <c r="AW234" s="62"/>
      <c r="AX234" s="62"/>
      <c r="AY234" s="62"/>
      <c r="AZ234" s="62"/>
      <c r="BA234" s="62"/>
      <c r="BB234" s="62"/>
      <c r="BC234" s="62"/>
      <c r="BD234" s="62"/>
      <c r="BE234" s="62"/>
      <c r="BF234" s="62"/>
      <c r="BG234" s="62"/>
      <c r="BH234" s="62"/>
      <c r="BI234" s="62"/>
      <c r="BJ234" s="62"/>
      <c r="BK234" s="62"/>
      <c r="BL234" s="62"/>
      <c r="BM234" s="62"/>
      <c r="BN234" s="62"/>
      <c r="BO234" s="62"/>
      <c r="BP234" s="62"/>
      <c r="BQ234" s="62"/>
      <c r="BR234" s="62"/>
      <c r="BS234" s="62"/>
      <c r="BT234" s="62"/>
      <c r="BU234" s="62"/>
      <c r="BV234" s="62"/>
      <c r="BW234" s="62"/>
      <c r="BX234" s="62"/>
    </row>
    <row r="235" spans="1:76" s="60" customFormat="1" ht="72" customHeight="1" x14ac:dyDescent="0.2">
      <c r="A235" s="76"/>
      <c r="B235" s="77"/>
      <c r="C235" s="78"/>
      <c r="D235" s="63"/>
      <c r="E235" s="79"/>
      <c r="F235" s="79"/>
      <c r="G235" s="79"/>
      <c r="H235" s="79"/>
      <c r="I235" s="79"/>
      <c r="J235" s="80"/>
      <c r="K235" s="81"/>
      <c r="L235" s="84"/>
      <c r="M235" s="79"/>
      <c r="P235" s="157"/>
      <c r="Q235" s="157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  <c r="AE235" s="62"/>
      <c r="AF235" s="62"/>
      <c r="AG235" s="62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  <c r="AV235" s="62"/>
      <c r="AW235" s="62"/>
      <c r="AX235" s="62"/>
      <c r="AY235" s="62"/>
      <c r="AZ235" s="62"/>
      <c r="BA235" s="62"/>
      <c r="BB235" s="62"/>
      <c r="BC235" s="62"/>
      <c r="BD235" s="62"/>
      <c r="BE235" s="62"/>
      <c r="BF235" s="62"/>
      <c r="BG235" s="62"/>
      <c r="BH235" s="62"/>
      <c r="BI235" s="62"/>
      <c r="BJ235" s="62"/>
      <c r="BK235" s="62"/>
      <c r="BL235" s="62"/>
      <c r="BM235" s="62"/>
      <c r="BN235" s="62"/>
      <c r="BO235" s="62"/>
      <c r="BP235" s="62"/>
      <c r="BQ235" s="62"/>
      <c r="BR235" s="62"/>
      <c r="BS235" s="62"/>
      <c r="BT235" s="62"/>
      <c r="BU235" s="62"/>
      <c r="BV235" s="62"/>
      <c r="BW235" s="62"/>
      <c r="BX235" s="62"/>
    </row>
    <row r="236" spans="1:76" s="60" customFormat="1" ht="72" customHeight="1" x14ac:dyDescent="0.2">
      <c r="A236" s="76"/>
      <c r="B236" s="77"/>
      <c r="C236" s="78"/>
      <c r="D236" s="63"/>
      <c r="E236" s="79"/>
      <c r="F236" s="79"/>
      <c r="G236" s="79"/>
      <c r="H236" s="79"/>
      <c r="I236" s="79"/>
      <c r="J236" s="80"/>
      <c r="K236" s="81"/>
      <c r="L236" s="84"/>
      <c r="M236" s="79"/>
      <c r="P236" s="157"/>
      <c r="Q236" s="157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  <c r="AF236" s="62"/>
      <c r="AG236" s="62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  <c r="AV236" s="62"/>
      <c r="AW236" s="62"/>
      <c r="AX236" s="62"/>
      <c r="AY236" s="62"/>
      <c r="AZ236" s="62"/>
      <c r="BA236" s="62"/>
      <c r="BB236" s="62"/>
      <c r="BC236" s="62"/>
      <c r="BD236" s="62"/>
      <c r="BE236" s="62"/>
      <c r="BF236" s="62"/>
      <c r="BG236" s="62"/>
      <c r="BH236" s="62"/>
      <c r="BI236" s="62"/>
      <c r="BJ236" s="62"/>
      <c r="BK236" s="62"/>
      <c r="BL236" s="62"/>
      <c r="BM236" s="62"/>
      <c r="BN236" s="62"/>
      <c r="BO236" s="62"/>
      <c r="BP236" s="62"/>
      <c r="BQ236" s="62"/>
      <c r="BR236" s="62"/>
      <c r="BS236" s="62"/>
      <c r="BT236" s="62"/>
      <c r="BU236" s="62"/>
      <c r="BV236" s="62"/>
      <c r="BW236" s="62"/>
      <c r="BX236" s="62"/>
    </row>
    <row r="237" spans="1:76" s="60" customFormat="1" ht="72" customHeight="1" x14ac:dyDescent="0.2">
      <c r="A237" s="76"/>
      <c r="B237" s="77"/>
      <c r="C237" s="78"/>
      <c r="D237" s="63"/>
      <c r="E237" s="79"/>
      <c r="F237" s="79"/>
      <c r="G237" s="79"/>
      <c r="H237" s="79"/>
      <c r="I237" s="79"/>
      <c r="J237" s="80"/>
      <c r="K237" s="81"/>
      <c r="L237" s="84"/>
      <c r="M237" s="79"/>
      <c r="P237" s="157"/>
      <c r="Q237" s="157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  <c r="AV237" s="62"/>
      <c r="AW237" s="62"/>
      <c r="AX237" s="62"/>
      <c r="AY237" s="62"/>
      <c r="AZ237" s="62"/>
      <c r="BA237" s="62"/>
      <c r="BB237" s="62"/>
      <c r="BC237" s="62"/>
      <c r="BD237" s="62"/>
      <c r="BE237" s="62"/>
      <c r="BF237" s="62"/>
      <c r="BG237" s="62"/>
      <c r="BH237" s="62"/>
      <c r="BI237" s="62"/>
      <c r="BJ237" s="62"/>
      <c r="BK237" s="62"/>
      <c r="BL237" s="62"/>
      <c r="BM237" s="62"/>
      <c r="BN237" s="62"/>
      <c r="BO237" s="62"/>
      <c r="BP237" s="62"/>
      <c r="BQ237" s="62"/>
      <c r="BR237" s="62"/>
      <c r="BS237" s="62"/>
      <c r="BT237" s="62"/>
      <c r="BU237" s="62"/>
      <c r="BV237" s="62"/>
      <c r="BW237" s="62"/>
      <c r="BX237" s="62"/>
    </row>
    <row r="238" spans="1:76" s="60" customFormat="1" ht="72" customHeight="1" x14ac:dyDescent="0.2">
      <c r="A238" s="76"/>
      <c r="B238" s="77"/>
      <c r="C238" s="78"/>
      <c r="D238" s="63"/>
      <c r="E238" s="79"/>
      <c r="F238" s="79"/>
      <c r="G238" s="79"/>
      <c r="H238" s="79"/>
      <c r="I238" s="79"/>
      <c r="J238" s="80"/>
      <c r="K238" s="81"/>
      <c r="L238" s="84"/>
      <c r="M238" s="79"/>
      <c r="P238" s="157"/>
      <c r="Q238" s="157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2"/>
      <c r="AF238" s="62"/>
      <c r="AG238" s="62"/>
      <c r="AH238" s="62"/>
      <c r="AI238" s="62"/>
      <c r="AJ238" s="62"/>
      <c r="AK238" s="62"/>
      <c r="AL238" s="62"/>
      <c r="AM238" s="62"/>
      <c r="AN238" s="62"/>
      <c r="AO238" s="62"/>
      <c r="AP238" s="62"/>
      <c r="AQ238" s="62"/>
      <c r="AR238" s="62"/>
      <c r="AS238" s="62"/>
      <c r="AT238" s="62"/>
      <c r="AU238" s="62"/>
      <c r="AV238" s="62"/>
      <c r="AW238" s="62"/>
      <c r="AX238" s="62"/>
      <c r="AY238" s="62"/>
      <c r="AZ238" s="62"/>
      <c r="BA238" s="62"/>
      <c r="BB238" s="62"/>
      <c r="BC238" s="62"/>
      <c r="BD238" s="62"/>
      <c r="BE238" s="62"/>
      <c r="BF238" s="62"/>
      <c r="BG238" s="62"/>
      <c r="BH238" s="62"/>
      <c r="BI238" s="62"/>
      <c r="BJ238" s="62"/>
      <c r="BK238" s="62"/>
      <c r="BL238" s="62"/>
      <c r="BM238" s="62"/>
      <c r="BN238" s="62"/>
      <c r="BO238" s="62"/>
      <c r="BP238" s="62"/>
      <c r="BQ238" s="62"/>
      <c r="BR238" s="62"/>
      <c r="BS238" s="62"/>
      <c r="BT238" s="62"/>
      <c r="BU238" s="62"/>
      <c r="BV238" s="62"/>
      <c r="BW238" s="62"/>
      <c r="BX238" s="62"/>
    </row>
    <row r="239" spans="1:76" s="60" customFormat="1" ht="72" customHeight="1" x14ac:dyDescent="0.2">
      <c r="A239" s="76"/>
      <c r="B239" s="77"/>
      <c r="C239" s="78"/>
      <c r="D239" s="63"/>
      <c r="E239" s="79"/>
      <c r="F239" s="79"/>
      <c r="G239" s="79"/>
      <c r="H239" s="79"/>
      <c r="I239" s="79"/>
      <c r="J239" s="80"/>
      <c r="K239" s="81"/>
      <c r="L239" s="84"/>
      <c r="M239" s="79"/>
      <c r="P239" s="157"/>
      <c r="Q239" s="157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  <c r="AE239" s="62"/>
      <c r="AF239" s="62"/>
      <c r="AG239" s="62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  <c r="AV239" s="62"/>
      <c r="AW239" s="62"/>
      <c r="AX239" s="62"/>
      <c r="AY239" s="62"/>
      <c r="AZ239" s="62"/>
      <c r="BA239" s="62"/>
      <c r="BB239" s="62"/>
      <c r="BC239" s="62"/>
      <c r="BD239" s="62"/>
      <c r="BE239" s="62"/>
      <c r="BF239" s="62"/>
      <c r="BG239" s="62"/>
      <c r="BH239" s="62"/>
      <c r="BI239" s="62"/>
      <c r="BJ239" s="62"/>
      <c r="BK239" s="62"/>
      <c r="BL239" s="62"/>
      <c r="BM239" s="62"/>
      <c r="BN239" s="62"/>
      <c r="BO239" s="62"/>
      <c r="BP239" s="62"/>
      <c r="BQ239" s="62"/>
      <c r="BR239" s="62"/>
      <c r="BS239" s="62"/>
      <c r="BT239" s="62"/>
      <c r="BU239" s="62"/>
      <c r="BV239" s="62"/>
      <c r="BW239" s="62"/>
      <c r="BX239" s="62"/>
    </row>
    <row r="240" spans="1:76" s="60" customFormat="1" ht="72" customHeight="1" x14ac:dyDescent="0.2">
      <c r="A240" s="76"/>
      <c r="B240" s="77"/>
      <c r="C240" s="78"/>
      <c r="D240" s="63"/>
      <c r="E240" s="79"/>
      <c r="F240" s="79"/>
      <c r="G240" s="79"/>
      <c r="H240" s="79"/>
      <c r="I240" s="79"/>
      <c r="J240" s="80"/>
      <c r="K240" s="81"/>
      <c r="L240" s="84"/>
      <c r="M240" s="79"/>
      <c r="P240" s="157"/>
      <c r="Q240" s="157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  <c r="AE240" s="62"/>
      <c r="AF240" s="62"/>
      <c r="AG240" s="62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  <c r="AV240" s="62"/>
      <c r="AW240" s="62"/>
      <c r="AX240" s="62"/>
      <c r="AY240" s="62"/>
      <c r="AZ240" s="62"/>
      <c r="BA240" s="62"/>
      <c r="BB240" s="62"/>
      <c r="BC240" s="62"/>
      <c r="BD240" s="62"/>
      <c r="BE240" s="62"/>
      <c r="BF240" s="62"/>
      <c r="BG240" s="62"/>
      <c r="BH240" s="62"/>
      <c r="BI240" s="62"/>
      <c r="BJ240" s="62"/>
      <c r="BK240" s="62"/>
      <c r="BL240" s="62"/>
      <c r="BM240" s="62"/>
      <c r="BN240" s="62"/>
      <c r="BO240" s="62"/>
      <c r="BP240" s="62"/>
      <c r="BQ240" s="62"/>
      <c r="BR240" s="62"/>
      <c r="BS240" s="62"/>
      <c r="BT240" s="62"/>
      <c r="BU240" s="62"/>
      <c r="BV240" s="62"/>
      <c r="BW240" s="62"/>
      <c r="BX240" s="62"/>
    </row>
    <row r="241" spans="1:76" s="60" customFormat="1" ht="72" customHeight="1" x14ac:dyDescent="0.2">
      <c r="A241" s="76"/>
      <c r="B241" s="77"/>
      <c r="C241" s="78"/>
      <c r="D241" s="63"/>
      <c r="E241" s="79"/>
      <c r="F241" s="79"/>
      <c r="G241" s="79"/>
      <c r="H241" s="79"/>
      <c r="I241" s="79"/>
      <c r="J241" s="80"/>
      <c r="K241" s="81"/>
      <c r="L241" s="84"/>
      <c r="M241" s="79"/>
      <c r="P241" s="157"/>
      <c r="Q241" s="157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  <c r="AE241" s="62"/>
      <c r="AF241" s="62"/>
      <c r="AG241" s="62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  <c r="AV241" s="62"/>
      <c r="AW241" s="62"/>
      <c r="AX241" s="62"/>
      <c r="AY241" s="62"/>
      <c r="AZ241" s="62"/>
      <c r="BA241" s="62"/>
      <c r="BB241" s="62"/>
      <c r="BC241" s="62"/>
      <c r="BD241" s="62"/>
      <c r="BE241" s="62"/>
      <c r="BF241" s="62"/>
      <c r="BG241" s="62"/>
      <c r="BH241" s="62"/>
      <c r="BI241" s="62"/>
      <c r="BJ241" s="62"/>
      <c r="BK241" s="62"/>
      <c r="BL241" s="62"/>
      <c r="BM241" s="62"/>
      <c r="BN241" s="62"/>
      <c r="BO241" s="62"/>
      <c r="BP241" s="62"/>
      <c r="BQ241" s="62"/>
      <c r="BR241" s="62"/>
      <c r="BS241" s="62"/>
      <c r="BT241" s="62"/>
      <c r="BU241" s="62"/>
      <c r="BV241" s="62"/>
      <c r="BW241" s="62"/>
      <c r="BX241" s="62"/>
    </row>
    <row r="242" spans="1:76" s="60" customFormat="1" ht="72" customHeight="1" x14ac:dyDescent="0.2">
      <c r="A242" s="76"/>
      <c r="B242" s="77"/>
      <c r="C242" s="78"/>
      <c r="D242" s="63"/>
      <c r="E242" s="79"/>
      <c r="F242" s="79"/>
      <c r="G242" s="79"/>
      <c r="H242" s="79"/>
      <c r="I242" s="79"/>
      <c r="J242" s="80"/>
      <c r="K242" s="81"/>
      <c r="L242" s="84"/>
      <c r="M242" s="79"/>
      <c r="P242" s="157"/>
      <c r="Q242" s="157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  <c r="AE242" s="62"/>
      <c r="AF242" s="62"/>
      <c r="AG242" s="62"/>
      <c r="AH242" s="62"/>
      <c r="AI242" s="62"/>
      <c r="AJ242" s="62"/>
      <c r="AK242" s="62"/>
      <c r="AL242" s="62"/>
      <c r="AM242" s="62"/>
      <c r="AN242" s="62"/>
      <c r="AO242" s="62"/>
      <c r="AP242" s="62"/>
      <c r="AQ242" s="62"/>
      <c r="AR242" s="62"/>
      <c r="AS242" s="62"/>
      <c r="AT242" s="62"/>
      <c r="AU242" s="62"/>
      <c r="AV242" s="62"/>
      <c r="AW242" s="62"/>
      <c r="AX242" s="62"/>
      <c r="AY242" s="62"/>
      <c r="AZ242" s="62"/>
      <c r="BA242" s="62"/>
      <c r="BB242" s="62"/>
      <c r="BC242" s="62"/>
      <c r="BD242" s="62"/>
      <c r="BE242" s="62"/>
      <c r="BF242" s="62"/>
      <c r="BG242" s="62"/>
      <c r="BH242" s="62"/>
      <c r="BI242" s="62"/>
      <c r="BJ242" s="62"/>
      <c r="BK242" s="62"/>
      <c r="BL242" s="62"/>
      <c r="BM242" s="62"/>
      <c r="BN242" s="62"/>
      <c r="BO242" s="62"/>
      <c r="BP242" s="62"/>
      <c r="BQ242" s="62"/>
      <c r="BR242" s="62"/>
      <c r="BS242" s="62"/>
      <c r="BT242" s="62"/>
      <c r="BU242" s="62"/>
      <c r="BV242" s="62"/>
      <c r="BW242" s="62"/>
      <c r="BX242" s="62"/>
    </row>
  </sheetData>
  <sheetProtection autoFilter="0"/>
  <autoFilter ref="A5:BX122"/>
  <hyperlinks>
    <hyperlink ref="D8" r:id="rId1"/>
    <hyperlink ref="D10" r:id="rId2"/>
    <hyperlink ref="D11" r:id="rId3"/>
    <hyperlink ref="D13" r:id="rId4"/>
    <hyperlink ref="D19" r:id="rId5"/>
    <hyperlink ref="D22" r:id="rId6"/>
    <hyperlink ref="D27" r:id="rId7"/>
    <hyperlink ref="D23" r:id="rId8"/>
    <hyperlink ref="D29" r:id="rId9"/>
    <hyperlink ref="D32" r:id="rId10"/>
    <hyperlink ref="D37" r:id="rId11"/>
    <hyperlink ref="D40" r:id="rId12"/>
    <hyperlink ref="D44" r:id="rId13"/>
    <hyperlink ref="D45" r:id="rId14"/>
    <hyperlink ref="D46" r:id="rId15"/>
    <hyperlink ref="D47" r:id="rId16"/>
    <hyperlink ref="D50" r:id="rId17"/>
    <hyperlink ref="D54" r:id="rId18"/>
    <hyperlink ref="D55" r:id="rId19"/>
    <hyperlink ref="D56" r:id="rId20"/>
    <hyperlink ref="D59" r:id="rId21"/>
    <hyperlink ref="D64" r:id="rId22"/>
    <hyperlink ref="D65" r:id="rId23"/>
    <hyperlink ref="D68" r:id="rId24"/>
    <hyperlink ref="D69" r:id="rId25"/>
    <hyperlink ref="D71" r:id="rId26"/>
    <hyperlink ref="D72" r:id="rId27"/>
    <hyperlink ref="D74" r:id="rId28"/>
    <hyperlink ref="D73" r:id="rId29"/>
    <hyperlink ref="D75" r:id="rId30"/>
    <hyperlink ref="D81" r:id="rId31"/>
    <hyperlink ref="D84" r:id="rId32"/>
    <hyperlink ref="D85" r:id="rId33"/>
    <hyperlink ref="D86" r:id="rId34"/>
    <hyperlink ref="D87" r:id="rId35"/>
    <hyperlink ref="D89" r:id="rId36"/>
    <hyperlink ref="D92" r:id="rId37"/>
    <hyperlink ref="D97" r:id="rId38"/>
    <hyperlink ref="D98" r:id="rId39"/>
    <hyperlink ref="D99" r:id="rId40"/>
    <hyperlink ref="D101" r:id="rId41"/>
    <hyperlink ref="D102" r:id="rId42"/>
    <hyperlink ref="D103" r:id="rId43"/>
    <hyperlink ref="D107" r:id="rId44"/>
    <hyperlink ref="D110" r:id="rId45"/>
    <hyperlink ref="D116" r:id="rId46"/>
    <hyperlink ref="D119" r:id="rId47"/>
    <hyperlink ref="D121" r:id="rId48"/>
    <hyperlink ref="D122" r:id="rId49"/>
    <hyperlink ref="D124" r:id="rId50"/>
    <hyperlink ref="D125" r:id="rId51"/>
    <hyperlink ref="D126" r:id="rId52"/>
    <hyperlink ref="D127" r:id="rId53"/>
    <hyperlink ref="D128" r:id="rId54"/>
    <hyperlink ref="D129" r:id="rId55"/>
    <hyperlink ref="D130" r:id="rId56"/>
    <hyperlink ref="D131" r:id="rId57"/>
    <hyperlink ref="D132" r:id="rId58"/>
    <hyperlink ref="D133" r:id="rId59"/>
    <hyperlink ref="D134" r:id="rId60"/>
    <hyperlink ref="D135" r:id="rId61"/>
    <hyperlink ref="D136" r:id="rId62"/>
    <hyperlink ref="D137" r:id="rId63"/>
    <hyperlink ref="D138" r:id="rId64"/>
    <hyperlink ref="D139" r:id="rId65"/>
    <hyperlink ref="D12" r:id="rId66"/>
    <hyperlink ref="D41" r:id="rId67"/>
    <hyperlink ref="D21" r:id="rId68"/>
    <hyperlink ref="D53" r:id="rId69"/>
    <hyperlink ref="D115" r:id="rId70"/>
    <hyperlink ref="D94" r:id="rId71"/>
    <hyperlink ref="D20" r:id="rId72"/>
    <hyperlink ref="D100" r:id="rId73"/>
    <hyperlink ref="D114" r:id="rId74"/>
    <hyperlink ref="D24" r:id="rId75"/>
    <hyperlink ref="D28" r:id="rId76"/>
    <hyperlink ref="D34" r:id="rId77"/>
    <hyperlink ref="D42" r:id="rId78"/>
    <hyperlink ref="D30" r:id="rId79"/>
    <hyperlink ref="D63" r:id="rId80"/>
    <hyperlink ref="D48" r:id="rId81"/>
    <hyperlink ref="D76" r:id="rId82"/>
    <hyperlink ref="D79" r:id="rId83"/>
    <hyperlink ref="D91" r:id="rId84"/>
    <hyperlink ref="D112" r:id="rId85"/>
    <hyperlink ref="D16" r:id="rId86"/>
    <hyperlink ref="D96" r:id="rId87"/>
    <hyperlink ref="D70" r:id="rId88"/>
    <hyperlink ref="D49" r:id="rId89"/>
    <hyperlink ref="D7" r:id="rId90"/>
    <hyperlink ref="D57" r:id="rId91"/>
    <hyperlink ref="D93" r:id="rId92"/>
    <hyperlink ref="D106" r:id="rId93"/>
    <hyperlink ref="D90" r:id="rId94"/>
    <hyperlink ref="D38" r:id="rId95"/>
    <hyperlink ref="D33" r:id="rId96"/>
    <hyperlink ref="D111" r:id="rId97"/>
    <hyperlink ref="D82" r:id="rId98"/>
    <hyperlink ref="D15" r:id="rId99"/>
    <hyperlink ref="D31" r:id="rId100"/>
    <hyperlink ref="D62" r:id="rId101"/>
    <hyperlink ref="D117" r:id="rId102"/>
    <hyperlink ref="D113" r:id="rId103"/>
    <hyperlink ref="D78" r:id="rId104"/>
    <hyperlink ref="D95" r:id="rId105"/>
    <hyperlink ref="D36" r:id="rId106"/>
    <hyperlink ref="D52" r:id="rId107"/>
    <hyperlink ref="D58" r:id="rId108"/>
    <hyperlink ref="D6" r:id="rId109"/>
  </hyperlinks>
  <pageMargins left="0.23622047244094491" right="0.19685039370078741" top="0.15748031496062992" bottom="0.15748031496062992" header="0" footer="0"/>
  <pageSetup paperSize="9" scale="80" orientation="landscape" r:id="rId110"/>
  <headerFooter alignWithMargins="0">
    <oddFooter>&amp;C&amp;P</oddFooter>
  </headerFooter>
  <drawing r:id="rId1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0DC32A588E0D848A2E4E2C04C518565" ma:contentTypeVersion="18" ma:contentTypeDescription="Создание документа." ma:contentTypeScope="" ma:versionID="2aae2a4333ab7d2b743f99ad0afcaa4f">
  <xsd:schema xmlns:xsd="http://www.w3.org/2001/XMLSchema" xmlns:xs="http://www.w3.org/2001/XMLSchema" xmlns:p="http://schemas.microsoft.com/office/2006/metadata/properties" xmlns:ns3="84c97481-0804-4919-a4e0-53c885f92797" xmlns:ns4="20c1a97e-fdfd-421b-8c41-add847262e2b" targetNamespace="http://schemas.microsoft.com/office/2006/metadata/properties" ma:root="true" ma:fieldsID="b410eb0f91927e4269c61836f122266c" ns3:_="" ns4:_="">
    <xsd:import namespace="84c97481-0804-4919-a4e0-53c885f92797"/>
    <xsd:import namespace="20c1a97e-fdfd-421b-8c41-add847262e2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97481-0804-4919-a4e0-53c885f927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1a97e-fdfd-421b-8c41-add847262e2b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c97481-0804-4919-a4e0-53c885f92797" xsi:nil="true"/>
  </documentManagement>
</p:properties>
</file>

<file path=customXml/itemProps1.xml><?xml version="1.0" encoding="utf-8"?>
<ds:datastoreItem xmlns:ds="http://schemas.openxmlformats.org/officeDocument/2006/customXml" ds:itemID="{EC9E850D-A132-4886-BC4F-329F699BEC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c97481-0804-4919-a4e0-53c885f92797"/>
    <ds:schemaRef ds:uri="20c1a97e-fdfd-421b-8c41-add847262e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CB558F-F57D-4E02-9623-8E5CE51C54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8F0B5A-80D0-4820-8A8C-C4F13A55E3F5}">
  <ds:schemaRefs>
    <ds:schemaRef ds:uri="84c97481-0804-4919-a4e0-53c885f92797"/>
    <ds:schemaRef ds:uri="http://purl.org/dc/elements/1.1/"/>
    <ds:schemaRef ds:uri="http://schemas.microsoft.com/office/2006/metadata/properties"/>
    <ds:schemaRef ds:uri="20c1a97e-fdfd-421b-8c41-add847262e2b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 ИИГ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Винцковский Евгений Валентинович</dc:creator>
  <cp:lastModifiedBy>PC8004</cp:lastModifiedBy>
  <cp:lastPrinted>2025-09-10T08:57:16Z</cp:lastPrinted>
  <dcterms:created xsi:type="dcterms:W3CDTF">2017-04-10T13:22:32Z</dcterms:created>
  <dcterms:modified xsi:type="dcterms:W3CDTF">2026-01-21T08:23:48Z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0x01010090DC32A588E0D848A2E4E2C04C518565</vt:lpwstr>
  </property>
</Properties>
</file>