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eylina\Desktop\"/>
    </mc:Choice>
  </mc:AlternateContent>
  <bookViews>
    <workbookView xWindow="0" yWindow="0" windowWidth="28800" windowHeight="11700"/>
  </bookViews>
  <sheets>
    <sheet name="Прайс-лист ИИГ" sheetId="1" r:id="rId1"/>
  </sheets>
  <definedNames>
    <definedName name="_FilterDatabase" localSheetId="0" hidden="1">'Прайс-лист ИИГ'!$A$5:$M$128</definedName>
    <definedName name="_xlnm._FilterDatabase" localSheetId="0" hidden="1">'Прайс-лист ИИГ'!$A$5:$CE$111</definedName>
  </definedNames>
  <calcPr calcId="162913"/>
</workbook>
</file>

<file path=xl/calcChain.xml><?xml version="1.0" encoding="utf-8"?>
<calcChain xmlns="http://schemas.openxmlformats.org/spreadsheetml/2006/main">
  <c r="M57" i="1" l="1"/>
  <c r="M51" i="1"/>
  <c r="M6" i="1"/>
  <c r="M54" i="1" l="1"/>
  <c r="M44" i="1"/>
  <c r="M55" i="1" l="1"/>
  <c r="M66" i="1"/>
  <c r="M103" i="1" l="1"/>
  <c r="M104" i="1" l="1"/>
  <c r="M93" i="1" l="1"/>
  <c r="M19" i="1" l="1"/>
  <c r="M88" i="1" l="1"/>
  <c r="M22" i="1" l="1"/>
  <c r="M97" i="1" l="1"/>
  <c r="M56" i="1" l="1"/>
  <c r="M25" i="1"/>
  <c r="M85" i="1"/>
  <c r="M108" i="1"/>
  <c r="M46" i="1" l="1"/>
  <c r="M76" i="1" l="1"/>
  <c r="M101" i="1" l="1"/>
  <c r="M100" i="1"/>
  <c r="M38" i="1" l="1"/>
  <c r="M47" i="1" l="1"/>
  <c r="M20" i="1"/>
  <c r="M17" i="1"/>
  <c r="M62" i="1" l="1"/>
  <c r="M36" i="1" l="1"/>
  <c r="M98" i="1"/>
  <c r="M91" i="1"/>
  <c r="M12" i="1" l="1"/>
  <c r="M111" i="1" l="1"/>
  <c r="M92" i="1"/>
  <c r="M110" i="1" l="1"/>
  <c r="M114" i="1" l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13" i="1"/>
  <c r="M9" i="1" l="1"/>
  <c r="M30" i="1"/>
  <c r="M31" i="1"/>
  <c r="M32" i="1"/>
  <c r="M33" i="1"/>
  <c r="M34" i="1"/>
  <c r="M35" i="1"/>
  <c r="M39" i="1"/>
  <c r="M40" i="1"/>
  <c r="M41" i="1"/>
  <c r="M42" i="1"/>
  <c r="M43" i="1"/>
  <c r="M45" i="1"/>
  <c r="M48" i="1"/>
  <c r="M49" i="1"/>
  <c r="M50" i="1"/>
  <c r="M53" i="1"/>
  <c r="M60" i="1"/>
  <c r="M58" i="1"/>
  <c r="M61" i="1"/>
  <c r="M63" i="1"/>
  <c r="M64" i="1"/>
  <c r="M65" i="1"/>
  <c r="M67" i="1"/>
  <c r="M68" i="1"/>
  <c r="M70" i="1"/>
  <c r="M69" i="1"/>
  <c r="M71" i="1"/>
  <c r="M75" i="1"/>
  <c r="M77" i="1"/>
  <c r="M78" i="1"/>
  <c r="M79" i="1"/>
  <c r="M80" i="1"/>
  <c r="M81" i="1"/>
  <c r="M82" i="1"/>
  <c r="M84" i="1"/>
  <c r="M87" i="1"/>
  <c r="M89" i="1"/>
  <c r="M94" i="1"/>
  <c r="M96" i="1"/>
  <c r="M99" i="1"/>
  <c r="M102" i="1"/>
  <c r="M105" i="1"/>
  <c r="M106" i="1"/>
  <c r="M11" i="1"/>
  <c r="M13" i="1"/>
  <c r="M14" i="1"/>
  <c r="M16" i="1"/>
  <c r="M18" i="1"/>
  <c r="M21" i="1"/>
  <c r="M26" i="1"/>
  <c r="M24" i="1"/>
  <c r="M29" i="1"/>
  <c r="M28" i="1"/>
  <c r="M10" i="1"/>
  <c r="M7" i="1"/>
  <c r="M8" i="1"/>
</calcChain>
</file>

<file path=xl/sharedStrings.xml><?xml version="1.0" encoding="utf-8"?>
<sst xmlns="http://schemas.openxmlformats.org/spreadsheetml/2006/main" count="870" uniqueCount="616">
  <si>
    <t>Название</t>
  </si>
  <si>
    <t>Автор</t>
  </si>
  <si>
    <t>ISBN</t>
  </si>
  <si>
    <t>Стандарт</t>
  </si>
  <si>
    <t>Метка</t>
  </si>
  <si>
    <t>пер.</t>
  </si>
  <si>
    <t>NEW!!!</t>
  </si>
  <si>
    <t>обл.</t>
  </si>
  <si>
    <t>Гайдар Е.Т.</t>
  </si>
  <si>
    <t>Сален П.</t>
  </si>
  <si>
    <t>978-5-93255-412-8</t>
  </si>
  <si>
    <t>Эйхенгрин Б.</t>
  </si>
  <si>
    <t>Искаженная демократия. Мнение, истина и народ</t>
  </si>
  <si>
    <t>Урбинати Н.</t>
  </si>
  <si>
    <t>Исход. Как миграция изменяет наш мир.</t>
  </si>
  <si>
    <t>Коллиер П.</t>
  </si>
  <si>
    <t>978-5-93255-482-1</t>
  </si>
  <si>
    <t>Кинг С.</t>
  </si>
  <si>
    <t>978-5-93255-461-6</t>
  </si>
  <si>
    <t>Корпорации в условиях растущего многообразия: познание, руководство и институты</t>
  </si>
  <si>
    <t>Аоки М.</t>
  </si>
  <si>
    <t>978-5-93255-426-5</t>
  </si>
  <si>
    <t>Культура в экономической науке. История, методологические рассуждения и области практического применения в современности</t>
  </si>
  <si>
    <t>978-5-93255-445-6</t>
  </si>
  <si>
    <t>978-5-93255-473-9</t>
  </si>
  <si>
    <t>Лекции по экономическому росту</t>
  </si>
  <si>
    <t>Лукас Р. Э.</t>
  </si>
  <si>
    <t>978-593255-364-0</t>
  </si>
  <si>
    <t>Микротеория инновационного предпринимательства</t>
  </si>
  <si>
    <t>Баумоль У.</t>
  </si>
  <si>
    <t>978-5-93255-376-3</t>
  </si>
  <si>
    <t>Данн Д.</t>
  </si>
  <si>
    <t>978-5-93255-455-5</t>
  </si>
  <si>
    <t>ООО "Переселение народов". Краткое пособие для понимания современного миграционного кризиса.</t>
  </si>
  <si>
    <t>978-5-93255-474-6</t>
  </si>
  <si>
    <t xml:space="preserve">От ритуала к рекорду. Природа современного спорта </t>
  </si>
  <si>
    <t>Гуттман А.</t>
  </si>
  <si>
    <t>978-5-93255-434-0</t>
  </si>
  <si>
    <t>Преднамеренный кризис. Неизвестная история всемирного финансового переворота, и что вы можете с этим сделать</t>
  </si>
  <si>
    <t>Волф Дж. Т.</t>
  </si>
  <si>
    <t>978-5-93255-359-6</t>
  </si>
  <si>
    <t>Макклоски Д.</t>
  </si>
  <si>
    <t>978-5-93255-413-5</t>
  </si>
  <si>
    <t>Сдвиги и шоки. Чему нас научил и ещё должен научить финансовый кризис</t>
  </si>
  <si>
    <t>Вулф М.</t>
  </si>
  <si>
    <t>978-5-93255-460-9</t>
  </si>
  <si>
    <t>Следующая конвергенция: будущее экономического роста в мире, живущем на разных скоростях</t>
  </si>
  <si>
    <t>Спенс М.</t>
  </si>
  <si>
    <t>978-5-93255-356-5</t>
  </si>
  <si>
    <t xml:space="preserve">Среднего более не дано. Как выйти из эпохи Великой стагнации </t>
  </si>
  <si>
    <t>Коуэн Т.</t>
  </si>
  <si>
    <t xml:space="preserve">Странная наука экономика. Приглашение к разговору </t>
  </si>
  <si>
    <t>Кламер А.</t>
  </si>
  <si>
    <t>978-5-93255-403-6</t>
  </si>
  <si>
    <t>Родрик Д.</t>
  </si>
  <si>
    <t>Год</t>
  </si>
  <si>
    <t>978-5-93255-432-6</t>
  </si>
  <si>
    <t xml:space="preserve"> 978-5-93255-419-7</t>
  </si>
  <si>
    <t>Когда заканчиваются деньги. Конец западного изобилия.</t>
  </si>
  <si>
    <t>Лекции о торговле, или о гражданской экономике</t>
  </si>
  <si>
    <t xml:space="preserve">Оформление </t>
  </si>
  <si>
    <t>Стр.</t>
  </si>
  <si>
    <t>978-5-93255-500-2</t>
  </si>
  <si>
    <t>978-5-93255-497-5</t>
  </si>
  <si>
    <t xml:space="preserve">Глобальные дисбалансы и уроки Бреттон-Вудса </t>
  </si>
  <si>
    <t>978-5-93255-506-4</t>
  </si>
  <si>
    <t>Провалы государства. Общество, рынки и правила. Серия "Право и экономика"</t>
  </si>
  <si>
    <t>Проклятие наличности</t>
  </si>
  <si>
    <t>Рогофф К.</t>
  </si>
  <si>
    <t>978-5-93255-509-5</t>
  </si>
  <si>
    <t>Гамлет и Эдип</t>
  </si>
  <si>
    <t>978-5-93255-515-6</t>
  </si>
  <si>
    <t>Агамбен Дж.</t>
  </si>
  <si>
    <t>978-5-93255-522-4</t>
  </si>
  <si>
    <t>Отцы и дети</t>
  </si>
  <si>
    <t>Кларк Гр.</t>
  </si>
  <si>
    <t>978-5-93255-512-5</t>
  </si>
  <si>
    <t>Джонс Э.</t>
  </si>
  <si>
    <t>Бёгельсдейк Ш.,   Маселанд Р.</t>
  </si>
  <si>
    <t>Клаус В. , Иржи В.</t>
  </si>
  <si>
    <t>Лейцель Дж.</t>
  </si>
  <si>
    <t>Долфсма В.</t>
  </si>
  <si>
    <t>Декорации/Зависимости. Оммаж Жаку Деррида.Штрихи к автопортрету одного философского поколения. Библиотека журнала «Логос»</t>
  </si>
  <si>
    <t>Маяцкий М.</t>
  </si>
  <si>
    <t>978-5-93255-559-0</t>
  </si>
  <si>
    <t>Рассуждения о «конце революции». Библиотека журнала «Логос»</t>
  </si>
  <si>
    <t>Капустин Б.</t>
  </si>
  <si>
    <t>978-5-93255-558-5</t>
  </si>
  <si>
    <t>Откровенный разговор о торговле. Идеи для разумной мировой экономики.</t>
  </si>
  <si>
    <t>978-5-93255-560-6</t>
  </si>
  <si>
    <t>Искусство государственной стратегии. Мобилизация власти и знания  во имя всеобщего блага</t>
  </si>
  <si>
    <t>Малган Дж.</t>
  </si>
  <si>
    <t xml:space="preserve"> 978-5-93255-570-5</t>
  </si>
  <si>
    <t>Туз А.</t>
  </si>
  <si>
    <t>Об истине. Библиотека журнала "Логос"</t>
  </si>
  <si>
    <t>Франкфурт Г.</t>
  </si>
  <si>
    <t>978-5-93255-593-4</t>
  </si>
  <si>
    <t xml:space="preserve"> 978-5-93255-598-9</t>
  </si>
  <si>
    <t>Образовательная модель свободных искусств и наук: мировой и российский опыт</t>
  </si>
  <si>
    <t xml:space="preserve"> 978-5-93255-600-9</t>
  </si>
  <si>
    <t>Обогащение. Критика товара</t>
  </si>
  <si>
    <t xml:space="preserve">Болтански Л.,  Эскер А. </t>
  </si>
  <si>
    <t>978-5-93255-603-0</t>
  </si>
  <si>
    <t>Дворкин Р.</t>
  </si>
  <si>
    <t>978-5-93255-612-2</t>
  </si>
  <si>
    <t>Империя права, второе изд.</t>
  </si>
  <si>
    <t>Альманах Центра исследований экономической культуры, Труд и досуг</t>
  </si>
  <si>
    <t xml:space="preserve">978-5-93255-618-4 </t>
  </si>
  <si>
    <t>Экология права. На пути к правовой системе в гармонии с природой и обществом</t>
  </si>
  <si>
    <t xml:space="preserve"> Капра Ф., Маттеи У.</t>
  </si>
  <si>
    <t>978-5-93255-595-8</t>
  </si>
  <si>
    <t>Экономика и экономическая политика в условиях пандемии</t>
  </si>
  <si>
    <t>978-5-93255-617-7</t>
  </si>
  <si>
    <t>Авторитет права. Эссе о праве и морали</t>
  </si>
  <si>
    <t xml:space="preserve">978-5-93255-622-1 </t>
  </si>
  <si>
    <t>Политическая экономия Николая Зибера. Антология</t>
  </si>
  <si>
    <t>978-5-93255-624-5</t>
  </si>
  <si>
    <t>Харрингтон Бр.</t>
  </si>
  <si>
    <t>978-5-93255-610-8</t>
  </si>
  <si>
    <t>Капитал без границ: управляющие частным капиталом и один процент</t>
  </si>
  <si>
    <t>Мортон Т.</t>
  </si>
  <si>
    <t>978-5-93255-628-3</t>
  </si>
  <si>
    <t>Сендра П., Сеннет Р.</t>
  </si>
  <si>
    <t>978-5-93255-627-6</t>
  </si>
  <si>
    <t>Капитализм и ничего больше: будущее системы, которая правит миром</t>
  </si>
  <si>
    <t>Миланович Бр.</t>
  </si>
  <si>
    <t>978-5-93255-632-0</t>
  </si>
  <si>
    <t>Макнелли Р.</t>
  </si>
  <si>
    <t xml:space="preserve"> 978-5-93255-625-2</t>
  </si>
  <si>
    <t xml:space="preserve">Филиппон Т. </t>
  </si>
  <si>
    <t>978-5-93255-583-5</t>
  </si>
  <si>
    <t>Автоматизация и будущее работы</t>
  </si>
  <si>
    <t>Бенанав А.</t>
  </si>
  <si>
    <t xml:space="preserve">978-5-93255-639-9 </t>
  </si>
  <si>
    <t xml:space="preserve">Долгое время. Россия в мире: очерки экономической истории </t>
  </si>
  <si>
    <t>978-5-93255-635-1</t>
  </si>
  <si>
    <t>доп. тираж</t>
  </si>
  <si>
    <t>978-5-93255-641-2</t>
  </si>
  <si>
    <t>Воллрат Д.</t>
  </si>
  <si>
    <t xml:space="preserve"> 978‑5‑93255‑642-9</t>
  </si>
  <si>
    <t>Инновационный комплекс. Города, технологии и новая экономика</t>
  </si>
  <si>
    <t xml:space="preserve"> 978-5-93255-644-3</t>
  </si>
  <si>
    <t>Зукин Ш.</t>
  </si>
  <si>
    <t>Габриэль М.</t>
  </si>
  <si>
    <t>978-5-93255-647-4</t>
  </si>
  <si>
    <t>Дата поступления</t>
  </si>
  <si>
    <t>Вернуться к капитализму, чтобы избежать кризисов</t>
  </si>
  <si>
    <t>Государственная теория денег.</t>
  </si>
  <si>
    <t>978-5-93255-650-4</t>
  </si>
  <si>
    <t>Кулаев М.А.</t>
  </si>
  <si>
    <t>978-5-93255-652-8</t>
  </si>
  <si>
    <t>Несовершенные институты. Возможности и границы реформ</t>
  </si>
  <si>
    <t>Эггертссон Т.</t>
  </si>
  <si>
    <t xml:space="preserve"> 978-5-93255-623-8</t>
  </si>
  <si>
    <t xml:space="preserve">978-5-93255-651-1 </t>
  </si>
  <si>
    <t>978-5-93255-648-1</t>
  </si>
  <si>
    <t>Расков Д..Е.</t>
  </si>
  <si>
    <t>Риторика институционализма</t>
  </si>
  <si>
    <t>Риторика экономической науки</t>
  </si>
  <si>
    <t>Опыт о природе коммерции: общие вопросы</t>
  </si>
  <si>
    <t>978-5-93255-663-4</t>
  </si>
  <si>
    <t>Кантильон Р.</t>
  </si>
  <si>
    <t>Прист Дж.Л.</t>
  </si>
  <si>
    <t>978-5-93255-661-0</t>
  </si>
  <si>
    <t>под ред. Кадочникова Д., Погребняка А.</t>
  </si>
  <si>
    <t>Альманах Центра исследований экономической культуры Кино и капитал</t>
  </si>
  <si>
    <t>Синтез современности: руины ГАХН и постдисциплинарность. Библиотека журнала "Логос"</t>
  </si>
  <si>
    <t>Отпускная цена, базовая, руб.(в т. ч. НДС 10%)</t>
  </si>
  <si>
    <t>Эпоха надзорного капитализма. Битва за человеческое будущее на новых рубежах власти</t>
  </si>
  <si>
    <t xml:space="preserve"> Зубофф Ш.</t>
  </si>
  <si>
    <t>Учетное название</t>
  </si>
  <si>
    <t>Аарон Бенанав "Автоматизация и будущее работы"</t>
  </si>
  <si>
    <t>Альманах Центра исследований экономической культуры "Экономика и искусство" Вып.9</t>
  </si>
  <si>
    <t>Альманах Центра исследований экономической культуры Вып 6 Кино и капитал</t>
  </si>
  <si>
    <t>Альманах Центра исследований экономической культуры. Вып. 7 "Труд и досуг". Под ред. Д.Е.Раскова</t>
  </si>
  <si>
    <t>Аоки Корпорации в условиях растущего многообразия</t>
  </si>
  <si>
    <t>Баумоль Микротеория инновационнго предпринимательства</t>
  </si>
  <si>
    <t>Бегельсдейк Культура в экономической науке</t>
  </si>
  <si>
    <t>Борис Капустин "Рассуждения о конце революции"</t>
  </si>
  <si>
    <t>Брук Харрингтон "Капитал без границ:управляющие частными активами и один процент"</t>
  </si>
  <si>
    <t>Волф Преднамеренный кризис</t>
  </si>
  <si>
    <t>Вульф Сдвиги и шоки</t>
  </si>
  <si>
    <t>Гарри Г. Франкфурт Об истине</t>
  </si>
  <si>
    <t>Д.Родрик "Откровенный разговор о торговле:идеи для здоровой мировой экономики</t>
  </si>
  <si>
    <t>Дворкин Р. Империя права</t>
  </si>
  <si>
    <t>Джефф Малган "Искусство государственной стратегии:мобилизация власти и знания во имя всеобщего блага</t>
  </si>
  <si>
    <t>Джонс Гамлет и Эдип</t>
  </si>
  <si>
    <t>Эйхенгрин Глобальные дисбалансы и уроки Бреттон-Вудса</t>
  </si>
  <si>
    <t>Долфсма Провалы государства</t>
  </si>
  <si>
    <t>Е.Т.Гайдар "Долгое время.Россия в мире:очерки экономической теории"</t>
  </si>
  <si>
    <t>Зукин,Шарон."Инновационный комплекс:города,технологические компании  и новая экономика"</t>
  </si>
  <si>
    <t>Кламер Странная наука экон</t>
  </si>
  <si>
    <t>Кларк Отцы и дети</t>
  </si>
  <si>
    <t>Клаус Переселение народов</t>
  </si>
  <si>
    <t>Кнапп,Георг Фридрих "Государсвенная теория денег"</t>
  </si>
  <si>
    <t>Коллиер Исход. Как миграция меняет наш мир</t>
  </si>
  <si>
    <t>Коуэн Среднего более не дано</t>
  </si>
  <si>
    <t>Лукас Лекции по экономическому росту</t>
  </si>
  <si>
    <t>Люк Болтански и Арно Эскере Обогащение: критика товара</t>
  </si>
  <si>
    <t>Макклоски Риторика экономической науки</t>
  </si>
  <si>
    <t>Миланович,Бранко Капитализм и больше ничего</t>
  </si>
  <si>
    <t>Образовательная модель свободных искусств и наук</t>
  </si>
  <si>
    <t>Под редакцией Сазонова Н.М. Синтез современности:руины ГАХН и постдициплинарность</t>
  </si>
  <si>
    <t>Политическая экономия Николая Зибера. Антология под ред. Д.Е.Раскова</t>
  </si>
  <si>
    <t>Расков Д.Е."Риторика институционализма"</t>
  </si>
  <si>
    <t>Рац Джозеф "Авторитет права: очерки о праве и морали"</t>
  </si>
  <si>
    <t>Ричард Кантильон "Опыт о природе коммерции:общие вопросы"</t>
  </si>
  <si>
    <t>Рогофф Проклятие наличных</t>
  </si>
  <si>
    <t>Сален Вернуться к капитализму</t>
  </si>
  <si>
    <t>Спенс Следующая конвергенция</t>
  </si>
  <si>
    <t>Урбинати Искаженная демок</t>
  </si>
  <si>
    <t>Фритьоф Капра, Уго Маттеи "Экология права"</t>
  </si>
  <si>
    <t>Шошана Зубофф Эпоха надзорного капитализма:битва за человеческое будущее на новом рубеже власти</t>
  </si>
  <si>
    <t>Эггертссон, Трауинн Несовершенные институты:возможности и ограничения реформ</t>
  </si>
  <si>
    <t>Кинг Когда заканчиваются деньги</t>
  </si>
  <si>
    <t>Гуттман От ритуала к рекорду</t>
  </si>
  <si>
    <t>978-5-7749-0692-5</t>
  </si>
  <si>
    <t>978-5-7749-0691-8</t>
  </si>
  <si>
    <t>978-5-7749-0693-2</t>
  </si>
  <si>
    <t>978-5-7749-0694-9</t>
  </si>
  <si>
    <t>Собрание сочинений в пятнадцати томах. Том 5: Статьи. 1970-1991 гг.</t>
  </si>
  <si>
    <t>978-5-7749-0690-1</t>
  </si>
  <si>
    <t>Собрание сочинений в пятнадцати томах. Том 6: Статьи 90-х гг. XX в.</t>
  </si>
  <si>
    <t>978-5-7749-0696-3</t>
  </si>
  <si>
    <t>Собрание сочинений в пятнадцати томах. Том 7: Статьи. 2001-2009 гг.</t>
  </si>
  <si>
    <t>978-5-7749-0697-0</t>
  </si>
  <si>
    <t>Собрание сочинений в пятнадцати томах. Том 8: Интервью  с 1991 по 1998 гг.</t>
  </si>
  <si>
    <t>978-5-7749-0788-5</t>
  </si>
  <si>
    <t>Собрание сочинений в пятнадцати томах. Том 9: Интервью. 1998-2004 гг.</t>
  </si>
  <si>
    <t>978-5-7749-0860-8</t>
  </si>
  <si>
    <t>Собрание сочинений в пятнадцати томах. Том10: Интервью с 2005 по 2009 гг.</t>
  </si>
  <si>
    <t>978-5-7749-0864-6</t>
  </si>
  <si>
    <t>Собрание сочинений в пятнадцати томах. Том 11</t>
  </si>
  <si>
    <t>978-5-7749-0869-1</t>
  </si>
  <si>
    <t>Собрание сочинений в пятнадцати томах. Том 12</t>
  </si>
  <si>
    <t>978-5-7749-0874-5</t>
  </si>
  <si>
    <t>Собрание сочинений в пятнадцати томах. Том 13</t>
  </si>
  <si>
    <t>978-5-7749-0878-3</t>
  </si>
  <si>
    <t>Собрание сочинений в пятнадцати томах. Том 14</t>
  </si>
  <si>
    <t>978-5-7749-1183-7</t>
  </si>
  <si>
    <t>Собрание сочинений в пятнадцати томах. Том 15</t>
  </si>
  <si>
    <t>978-5-7749-1255-1</t>
  </si>
  <si>
    <t>Собрание сочинений в пятнадцати томах. Справочный том</t>
  </si>
  <si>
    <t>978-5-85006-320-7</t>
  </si>
  <si>
    <t>Собр соч Е.Т.Гайдара т 5</t>
  </si>
  <si>
    <t>Собр соч Е.Т.Гайдара т 6</t>
  </si>
  <si>
    <t>Собр соч Е.Т.Гайдара т 7</t>
  </si>
  <si>
    <t>Собр соч Е.Т.Гайдара т 8</t>
  </si>
  <si>
    <t>Собр соч Е.Т.Гайдара т 9</t>
  </si>
  <si>
    <t>Собр соч Е.Т.Гайдара т 10</t>
  </si>
  <si>
    <t>Собр соч Е.Т.Гайдара т 11</t>
  </si>
  <si>
    <t>Собр соч Е.Т.Гайдара т 12</t>
  </si>
  <si>
    <t>Собр соч Е.Т.Гайдара т 13</t>
  </si>
  <si>
    <t>Собр соч Е.Т.Гайдара т 14</t>
  </si>
  <si>
    <t>Собр соч Е.Т.Гайдара т 15</t>
  </si>
  <si>
    <t>Собрание сочинений в 15 томах. 
Том справочный. Е.Т.Гайдар</t>
  </si>
  <si>
    <t xml:space="preserve"> 978-5-93255-545-3</t>
  </si>
  <si>
    <t xml:space="preserve">Полное наименование: Фонд «Институт экономической политики имени Е.Т. Гайдара»
Сокращенное наименование: Институт Гайдара, ИЭП им. Гайдара
Адрес места нахождения / юридический адрес: 125009, г. Москва, вн. тер. г. муниципальный округ Пресненский, переулок Газетный, дом 3-5, строение 1
Почтовый адрес: 125993, г. Москва, Газетный переулок, дом 3-5, строение 1
ОГРН 1037739348822, ИНН 7729097138,КПП 770301001
Наименование банка: ПАО Сбербанк г. Москва
р/с 40703810638000001875,к/с 30101810400000000225,БИК 044525225
Электронный адрес: info@iep.ru 
Контактный телефон: 8(495) 629-47-13
Исполнительный директор: Приходько Сергей Вадимович
 </t>
  </si>
  <si>
    <t>Дженовези Лекции о торговле</t>
  </si>
  <si>
    <t>Эльстер Ю.</t>
  </si>
  <si>
    <t>Россия в эпоху изменения климата</t>
  </si>
  <si>
    <t>Густафсон Т.</t>
  </si>
  <si>
    <t>978-5-93255-669-6</t>
  </si>
  <si>
    <t>Этика микроагрессии</t>
  </si>
  <si>
    <t>Рини Р.</t>
  </si>
  <si>
    <t>978-5-93255-670-2</t>
  </si>
  <si>
    <t>Под ред. Сазонова Н.М.</t>
  </si>
  <si>
    <t>978-5-93255-605-4</t>
  </si>
  <si>
    <t>Альманах Центра исследований экономической культуры Экономика &amp; искусство. Вып.9</t>
  </si>
  <si>
    <t>Дженовези А.</t>
  </si>
  <si>
    <t>Кнапп Г. Фр.</t>
  </si>
  <si>
    <t xml:space="preserve">https://www.iep.ru/ru/izdatelstvo/book/2022/avtomatizatsiya-i-budushchee-raboty.html </t>
  </si>
  <si>
    <t>https://www.iep.ru/ru/izdatelstvo/book/2021/avtoritet-prava-esse-o-prave-i-morali.html</t>
  </si>
  <si>
    <t xml:space="preserve">https://www.iep.ru/ru/izdatelstvo/book/2019/kino-i-kapital.html  </t>
  </si>
  <si>
    <t xml:space="preserve">https://www.iep.ru/ru/izdatelstvo/book/2024/ekonomika-vs-iskusstvo.html </t>
  </si>
  <si>
    <t>под ред.Д.Е. Раскова</t>
  </si>
  <si>
    <t xml:space="preserve">https://www.iep.ru/ru/izdatelstvo/book/2021/almanakh-tsiek-trud-i-dosug.html </t>
  </si>
  <si>
    <t xml:space="preserve">https://www.iep.ru/ru/izdatelstvo/book/2022/velikiy-povorot-kak-amerika-otkazalas-ot-svobodnykh-rynkov.html </t>
  </si>
  <si>
    <t xml:space="preserve">https://www.iep.ru/ru/izdatelstvo/book/2024/vozniknovenie-i-utverzhdenie-ekonomicheskoy-teorii-prava-intellektualnaya-istoriya-.html </t>
  </si>
  <si>
    <t xml:space="preserve">https://www.iep.ru/ru/izdatelstvo/book/2020/vysochayshaya-bednost-monasheskie-pravila-i-forma-zhizni.html </t>
  </si>
  <si>
    <t xml:space="preserve">https://www.iep.ru/ru/izdatelstvo/book/2018/ernest-dzhons-gamlet-i-edip.html </t>
  </si>
  <si>
    <t xml:space="preserve">https://www.iep.ru/ru/izdatelstvo/book/2023/gosudarstvennaya-teoriya-deneg.html </t>
  </si>
  <si>
    <t>Ссылка на описание книги</t>
  </si>
  <si>
    <t>https://www.iep.ru/ru/izdatelstvo/book/2017/barri-eikhengrin-globalnye-disbalansy-i-uroki-bretton-vudsa.html</t>
  </si>
  <si>
    <t>https://www.iep.ru/ru/izdatelstvo/book/2022/dolgoe-vremya-rossiya-v-mire-ocherki-ekonomicheskoy-istorii.html</t>
  </si>
  <si>
    <t>https://www.iep.ru/ru/izdatelstvo/book/2019/dekoratsii-zavisimosti-ommazh-zhaku-derrida-shtrikhi-k-avtoportretu-odnogo-filosofskogo-pokoleniya.html</t>
  </si>
  <si>
    <t>https://www.iep.ru/ru/izdatelstvo/book/2023/zrelyy-rost-pochemu-ekonomicheskaya-stagnatsiya-yavlyaetsya-priznakom-uspekha.html</t>
  </si>
  <si>
    <t>https://www.iep.ru/ru/izdatelstvo/book/2023/innovatsionnyy-kompleks-goroda-tekhnologii-i-novaya-ekonomika.html</t>
  </si>
  <si>
    <t>https://www.iep.ru/ru/izdatelstvo/book/2016/nadia-urbinati-iskazhennaia-demokratiia-mnenie-istina-i-narod.html</t>
  </si>
  <si>
    <t>https://www.iep.ru/ru/izdatelstvo/book/2011/iskusstvo-gosudarstvennoy-strategii-mobilizatsiya-vlasti-i-znaniya-vo-imya-vseobshchego-blaga.html</t>
  </si>
  <si>
    <t>https://www.iep.ru/ru/izdatelstvo/book/2016/pol-kollier-iskhod-kak-migratciia-izmeniaet-nash-mir.html</t>
  </si>
  <si>
    <t>https://www.iep.ru/ru/izdatelstvo/book/2022/kapital-bez-granits-upravlyayushchie-chastnym-kapitalom-i-odin-protsent-.html</t>
  </si>
  <si>
    <t>https://www.iep.ru/ru/izdatelstvo/book/2022/kapitalizm-i-nichego-bolshe-budushchee-sistemy-kotoraya-pravit-mirom.html</t>
  </si>
  <si>
    <t>https://www.iep.ru/ru/izdatelstvo/book/2023/karantin-covid-19-virus-kotoryy-potryas-mir.html</t>
  </si>
  <si>
    <t>https://www.iep.ru/ru/izdatelstvo/book/2018/iun-elster-kislyi-vinograd-issledovanie-provalov-ratcionalnosti.html</t>
  </si>
  <si>
    <t>https://www.iep.ru/ru/izdatelstvo/book/2016/stiven-d-king-kogda-zakanchivaiutsia-dengi-konetc-zapadnogo-izobiliia.html</t>
  </si>
  <si>
    <t>https://www.iep.ru/ru/izdatelstvo/book/2015/masakhiko-aoki-korporatcii-v-usloviiakh-rastushchego-mnogoobraziia-poznanie-rukovodstvo-i-instituty.html</t>
  </si>
  <si>
    <t>https://www.iep.ru/ru/izdatelstvo/book/2016/shurd-byegelsdeyk-robbert-maseland-kultura-v-ekonomicheskoy-nauke-istoriya-metodologicheskie-rassuzhdeniya-i-oblasti-prakticheskogo-primeneniya-v-sovr.html</t>
  </si>
  <si>
    <t>https://www.iep.ru/ru/izdatelstvo/book/2016/antonio-dzhenovezi-lektcii-o-torgovle-ili-o-grazhdanskoi-ekonomike.html</t>
  </si>
  <si>
    <t>https://www.iep.ru/ru/izdatelstvo/book/2013/lektsii-po-ekonomicheskomu-rostu.html</t>
  </si>
  <si>
    <t>https://www.iep.ru/ru/izdatelstvo/book/2013/uiliam-baumol-mikroteoriia-innovatcionnogo-predprinimatelstva.html</t>
  </si>
  <si>
    <t>https://www.iep.ru/ru/izdatelstvo/book/2022/nesovershennye-instituty-vozmozhnosti-i-granitsy-reform.html</t>
  </si>
  <si>
    <t>https://www.iep.ru/ru/izdatelstvo/book/2016/dzhon-dann-ne-ocharovyvatsia-demokratiei.html</t>
  </si>
  <si>
    <t>https://www.iep.ru/ru/izdatelstvo/book/2022/neft-i-volatilnost-istoriya-i-budushchee-vzletov-i-padeniy-tsen-na-neft.html</t>
  </si>
  <si>
    <t>https://www.iep.ru/ru/izdatelstvo/book/2020/ob-istine.html</t>
  </si>
  <si>
    <t>https://www.iep.ru/ru/izdatelstvo/book/2021/obogashchenie-kritika-tovara.html</t>
  </si>
  <si>
    <t>Под ред. Раскова Д.Е.</t>
  </si>
  <si>
    <t>https://www.iep.ru/ru/izdatelstvo/book/2021/obrazovatelnaya-model-svobodnykh-iskusstv-i-nauk-mirovoy-i-rossiyskiy-opyt-pod-red-a-l-kudrina-d-e-raskova-d-v-kadochnikova.html</t>
  </si>
  <si>
    <t>https://www.iep.ru/ru/izdatelstvo/book/2017/vatclav-klaus-irzhi-veigl-ooo-pereselenie-narodov-kratkoe-posobie-dlia-ponimaniia-sovremennogo-migratcionnogo-krizisa.html</t>
  </si>
  <si>
    <t>https://www.iep.ru/ru/izdatelstvo/book/2024/opyt-o-prirode-kommertsii-obshchie-voprosy.html</t>
  </si>
  <si>
    <t>https://www.iep.ru/ru/izdatelstvo/book/2019/otkrovennyy-razgovor-o-torgovle-idei-dlya-razumnoy-mirovoy-ekonomiki-.html</t>
  </si>
  <si>
    <t>https://www.iep.ru/ru/izdatelstvo/book/2016/allen-guttman-ot-rituala-k-rekordu-priroda-sovremennogo-sporta.html</t>
  </si>
  <si>
    <t>https://www.iep.ru/ru/izdatelstvo/book/2018/gregori-klark-ottcy-i-deti-familii-i-istoriia-sotcialnoi-mobilnosti.html</t>
  </si>
  <si>
    <t>https://www.iep.ru/ru/izdatelstvo/book/2022/politicheskaya-ekonomiya-nikolaya-zibera-antologiya-pod-red-f-allissona-d-raskova-i-l-shirokorada.html</t>
  </si>
  <si>
    <t>https://www.iep.ru/ru/izdatelstvo/book/2013/prednamerennyy-krizis-neizvestnaya-istoriya-vsemirnogo-finansovogo-perevorota-i-chto-vy-mozhete-s-etim-sdelat.html</t>
  </si>
  <si>
    <t>https://www.iep.ru/ru/izdatelstvo/book/2017/dzhim-leitcel-printcipy-prava-i-ekonomiki-rukovodstvo-dlia-liuboznatelnykh.html</t>
  </si>
  <si>
    <t>https://www.iep.ru/ru/izdatelstvo/book/2017/vilfred-dolfsma-provaly-gosudarstva-obshchestvo-rynki-i-pravila.html</t>
  </si>
  <si>
    <t>https://www.iep.ru/ru/izdatelstvo/book/2022/proektirovat-besporyadok-eksperimenty-i-transgressii-v-gorode.html</t>
  </si>
  <si>
    <t>https://www.iep.ru/ru/izdatelstvo/book/2018/kennet-rogoff-prokliatie-nalichnosti.html</t>
  </si>
  <si>
    <t>https://www.iep.ru/ru/izdatelstvo/book/2023/profsoyuzy-rabochie-dvizheniya-i-gegemoniya-v-sovremennoy-rossii.html</t>
  </si>
  <si>
    <t>https://www.iep.ru/ru/izdatelstvo/book/2019/rassuzhdeniya-o-kontse-revolyutsii.html</t>
  </si>
  <si>
    <t>https://www.iep.ru/ru/izdatelstvo/book/2023/ritorika-institutsionalizma.html</t>
  </si>
  <si>
    <t>https://www.iep.ru/ru/izdatelstvo/book/2015/deidra-n-makkloski-ritorika-ekonomicheskoi-nauki.html</t>
  </si>
  <si>
    <t>https://www.iep.ru/ru/izdatelstvo/book/2022/rod-chelovecheskiy-solidarnost-s-nechelovecheskim-narodom.html</t>
  </si>
  <si>
    <t>https://www.iep.ru/ru/izdatelstvo/book/2024/rossiya-v-epokhu-izmeneniya-klimata.html</t>
  </si>
  <si>
    <t>https://www.iep.ru/ru/izdatelstvo/book/2016/martin-vulf-sdvigi-i-shoki-chemu-nas-nauchil-i-eshche-dolzhen-nauchit-finansovyi-krizis.html</t>
  </si>
  <si>
    <t>https://www.iep.ru/ru/izdatelstvo/book/2021/sintez-sovremennosti-ruiny-gakhn-i-postdistsiplinarnost-pod-red-n-sazonova-a-khennig.html</t>
  </si>
  <si>
    <t>https://www.iep.ru/ru/izdatelstvo/book/2013/sleduyushchaya-konvergentsiya-budushchee-ekonomicheskogo-rosta-v-mire-zhivushchem-na-raznykh-skorostyakh.html</t>
  </si>
  <si>
    <t>https://www.iep.ru/ru/izdatelstvo/book/2015/tailer-kouen-srednego-bolee-ne-dano-kak-vyiti-iz-epokhi-velikoi-stagnatcii.html</t>
  </si>
  <si>
    <t>https://www.iep.ru/ru/izdatelstvo/book/2015/aro-klamer-strannaia-nauka-ekonomika-priglashenie-k-razgovoru.html</t>
  </si>
  <si>
    <t>https://www.iep.ru/ru/izdatelstvo/book/2021/ekologiya-prava-na-puti-k-pravovoy-sisteme-v-garmonii-s-prirodoy-i-obshchestvom.html</t>
  </si>
  <si>
    <t>Под ред. Кудрина А.Л.</t>
  </si>
  <si>
    <t>https://www.iep.ru/ru/izdatelstvo/book/2021/ekonomika-i-ekonomicheskaya-politika-v-usloviyakh-pandemii.html</t>
  </si>
  <si>
    <t>https://www.iep.ru/ru/izdatelstvo/book/2022/epokha-nadzornogo-kapitalizma-bitva-za-chelovecheskoe-budushchee-na-novykh-rubezhakh-vlasti-.html</t>
  </si>
  <si>
    <t>https://www.iep.ru/ru/izdatelstvo/book/2024/etika-mikroagressii.html</t>
  </si>
  <si>
    <t xml:space="preserve">https://www.iep.ru/ru/publikatcii/publication/4481.html </t>
  </si>
  <si>
    <t xml:space="preserve">https://www.iep.ru/ru/publikatcii/publication/4538.html </t>
  </si>
  <si>
    <t>https://www.iep.ru/ru/publikatcii/publication/4598.html</t>
  </si>
  <si>
    <t>https://www.iep.ru/ru/publikatcii/publication/5071.html</t>
  </si>
  <si>
    <t>https://www.iep.ru/ru/publikatcii/publication/5072.html</t>
  </si>
  <si>
    <t>https://www.iep.ru/ru/publikatcii/publication/6210.html</t>
  </si>
  <si>
    <t>https://www.iep.ru/ru/publikatcii/publication/6211.html</t>
  </si>
  <si>
    <t>https://www.iep.ru/ru/publikatcii/publication/6559.html</t>
  </si>
  <si>
    <t>https://www.iep.ru/ru/publikatcii/publication/7066.html</t>
  </si>
  <si>
    <t>https://www.iep.ru/ru/publikatcii/publication/7069.html</t>
  </si>
  <si>
    <t>https://www.iep.ru/ru/publikatcii/publication/7230.html</t>
  </si>
  <si>
    <t>https://www.iep.ru/ru/publikatcii/publication/7446.html</t>
  </si>
  <si>
    <t>https://www.iep.ru/ru/publikatcii/publication/7544.html</t>
  </si>
  <si>
    <t>https://www.iep.ru/ru/publikatcii/publication/8101.html</t>
  </si>
  <si>
    <t>https://www.iep.ru/ru/publikatcii/publication/8249.html</t>
  </si>
  <si>
    <t>https://www.iep.ru/ru/publikatcii/publication/spravochnyy-tom-sobraniya-sochineniy-e-t-gaydara.html</t>
  </si>
  <si>
    <t>Заказ</t>
  </si>
  <si>
    <t>Сумма заказа</t>
  </si>
  <si>
    <t>Альманах Центра экономической культуры Деньги и процент: Экономика и этика</t>
  </si>
  <si>
    <t>Под ред. Д. Кадочникова, А. Погребняка, Д. Раскова</t>
  </si>
  <si>
    <t>Альманах Центра исследований экономической культуры. Вып. 8: "Деньги и процент: экономика и этика" под ред. Д.Е. Раскова</t>
  </si>
  <si>
    <t>https://www.iep.ru/ru/izdatelstvo/book/2024/dengi-i-protsent-ekonomika-i-etika.html</t>
  </si>
  <si>
    <t>978-5-93255-664-1</t>
  </si>
  <si>
    <t>Нольде Б.Э.</t>
  </si>
  <si>
    <t>Борис Нольде Россия в экономической войне</t>
  </si>
  <si>
    <t>https://www.iep.ru/ru/izdatelstvo/book/2024/rossiya-v-ekonomicheskoy-voyne.html</t>
  </si>
  <si>
    <t>978-5-93255-675-7</t>
  </si>
  <si>
    <t>Кларк К.</t>
  </si>
  <si>
    <t>https://www.iep.ru/ru/izdatelstvo/book/2024/somnambuly-kak-evropa-prishla-k-voyne-v-1914-godu-2-e-izdanie.html</t>
  </si>
  <si>
    <t>978-5-93255-674-0</t>
  </si>
  <si>
    <t>Травин Д.</t>
  </si>
  <si>
    <t>978-5-93255-673-3</t>
  </si>
  <si>
    <t>https://www.iep.ru/ru/izdatelstvo/book/2024/kak-gosudarstvo-bogateet-putevoditel-po-istoricheskoy-sotsiologii-2-e-izdanie.html</t>
  </si>
  <si>
    <t>Фицпатрик Ш.</t>
  </si>
  <si>
    <t>Шейла Фицпатрик "О команде Сталина: годы опасной жизни в советской политике</t>
  </si>
  <si>
    <t>https://www.iep.ru/ru/izdatelstvo/book/2024/o-komande-stalina-gody-opasnoy-zhizni-v-sovetskoy-politike-2-e-izdanie.html</t>
  </si>
  <si>
    <t>978-5-93255-676-4</t>
  </si>
  <si>
    <t>О команде Сталина: годы опасной жизни в советской политике</t>
  </si>
  <si>
    <t>Россия в экономической войне</t>
  </si>
  <si>
    <t>Сомнамбулы: как Европа пришла к войне в 1914 году</t>
  </si>
  <si>
    <t>Рассел Б.</t>
  </si>
  <si>
    <t>https://www.iep.ru/ru/izdatelstvo/book/2024/vlast-novyy-sotsialnyy-analiz.html</t>
  </si>
  <si>
    <t>978-5-93255-677-1</t>
  </si>
  <si>
    <t>Всемирный потоп.
Великая война и переустройство мирового порядка, 1916-1931 годы</t>
  </si>
  <si>
    <t>Туз. А.</t>
  </si>
  <si>
    <t>Адам Туз.Всемирный потоп.
Великая война и переустройство мирового порядка, 1916-1931 годы</t>
  </si>
  <si>
    <t>978-5-93255-596-5</t>
  </si>
  <si>
    <t>https://www.iep.ru/ru/izdatelstvo/book/2017/adam-tuz-vsemirnyi-potop-velikaia-voina-i-pereustroistvo-mirovogo-poriadka-1916-1931-gody.html</t>
  </si>
  <si>
    <t>https://www.iep.ru/ru/izdatelstvo/book/2020/krakh-kak-desyatiletie-finansovykh-krizisov-izmenilo-mir.html</t>
  </si>
  <si>
    <t>978-5-93255-563-7</t>
  </si>
  <si>
    <t>Как разбогател мир</t>
  </si>
  <si>
    <t>Кояма М., Рубин Д.</t>
  </si>
  <si>
    <t>978-5-93255-667-2</t>
  </si>
  <si>
    <t>https://www.iep.ru/ru/izdatelstvo/book/2024/kak-razbogatel-mir-istoricheskie-istoki-ekonomicheskogo-rosta.html</t>
  </si>
  <si>
    <t>ВЕС/кг</t>
  </si>
  <si>
    <t>0,5 или 0,62</t>
  </si>
  <si>
    <t>Коткин Ст.</t>
  </si>
  <si>
    <t>Стивен Коткин "Сталин. Т.1: Парадоксы власти"</t>
  </si>
  <si>
    <t xml:space="preserve">978-5-93255-680-1 </t>
  </si>
  <si>
    <t>Сталин: в 3 т. Т. 2: В предчувствии Гитлера. 1929–1941: в 2 кн.</t>
  </si>
  <si>
    <t>Стивен Коткин "Сталин. Т.2: В ожидании Гитлера"</t>
  </si>
  <si>
    <t>978-5-93255-681-8</t>
  </si>
  <si>
    <t xml:space="preserve"> 978-5-93255-668-9</t>
  </si>
  <si>
    <t>https://www.iep.ru/ru/izdatelstvo/book/2025/stalin-v-3-t-t-1-paradoksy-vlasti-1878-1928-v-2-kn.html</t>
  </si>
  <si>
    <t>https://www.iep.ru/ru/izdatelstvo/book/2025/stalin-v-3-t-t-2-v-predchuvstvii-gitlera-1929-1941-v-2-kn.html</t>
  </si>
  <si>
    <t xml:space="preserve">Сталин: в 3 т. Т. 1: Парадоксы власти. 1878–1928: в 2 кн. </t>
  </si>
  <si>
    <t>Собр соч Е.Т.Гайдара т 1       с суперобложкой</t>
  </si>
  <si>
    <t>Собр соч Е.Т.Гайдара т 2       с суперобложкой</t>
  </si>
  <si>
    <t>Собр соч Е.Т.Гайдара т 3        с суперобложкой</t>
  </si>
  <si>
    <t>Собрание сочинений в пятнадцати томах. Том 1 с суперобложкой.: "Дни поражений и побед", "Российская реформа" и др.  В  С/О</t>
  </si>
  <si>
    <t>Собрание сочинений в пятнадцати томах. Том 2 с суперобложкой: "Экономические реформы и иерархические структуры", "Государство и эволюция" и др.</t>
  </si>
  <si>
    <t>Собрание сочинений в пятнадцати томах. Том 3 с суперобложкой: "Долгое время. Россия в мире: очерки экономической истории"</t>
  </si>
  <si>
    <t>Собр соч Е.Т.Гайдара т 4       с суперобложкой</t>
  </si>
  <si>
    <t>Собрание сочинений в пятнадцати томах. Том 4 с суперобложкой: "Гибель империи. Уроки для современной России, "Экономические записки" и др.</t>
  </si>
  <si>
    <t>Постмодернизм</t>
  </si>
  <si>
    <t>Джеймисон</t>
  </si>
  <si>
    <t>978-5-93255-557-6</t>
  </si>
  <si>
    <t>Ф.Джеймисон "Постмодернизм, или Культурная логика позднего капитализма"</t>
  </si>
  <si>
    <t>https://www.iep.ru/ru/izdatelstvo/book/2019/postmodernizm-ili-kulturnaya-logika-pozdnego-kapitalizma.html</t>
  </si>
  <si>
    <t>Кошачья философия: кошки и смысл жизни</t>
  </si>
  <si>
    <t xml:space="preserve">Грэй Дж. </t>
  </si>
  <si>
    <t>https://www.iep.ru/ru/izdatelstvo/book/2025/koshachya-filosofiya-koshki-i-smysl-zhizni-2-e-izd.html</t>
  </si>
  <si>
    <t>978-5-93255-683-2</t>
  </si>
  <si>
    <t>Экономист на диване: экономическая наука и повседневная жизнь. Пересмотренное и дополненное для XXI века
издание</t>
  </si>
  <si>
    <t>Ландсбург Ст.</t>
  </si>
  <si>
    <t>Стивен Ландсбург "Экономист на диване"</t>
  </si>
  <si>
    <t>978-5-93255-441-8</t>
  </si>
  <si>
    <t xml:space="preserve">Революции. Очень краткое введение </t>
  </si>
  <si>
    <t xml:space="preserve">Голдстоун Дж. </t>
  </si>
  <si>
    <t>Д. Голдстоун "Революции. Очень краткое введение"</t>
  </si>
  <si>
    <t>978-5-93255-493-7</t>
  </si>
  <si>
    <t>Государства и социальные революции </t>
  </si>
  <si>
    <t xml:space="preserve">Скочпол Т. </t>
  </si>
  <si>
    <t>Т. Скочпол "Государства и социальные революции"</t>
  </si>
  <si>
    <t>978-5-93255-491-3</t>
  </si>
  <si>
    <t>Насилие и социальные порядки. Концептуальные рамки для
интерпретации письменной истории человечества</t>
  </si>
  <si>
    <t xml:space="preserve">Норт Д., Уоллис Дж., Вайнгаст Б. </t>
  </si>
  <si>
    <t>Дуглас Норт, Джон Уоллис, Барри Вайнгаст. "Насилие и социальные порядки"</t>
  </si>
  <si>
    <t>978-5-93255-303-9</t>
  </si>
  <si>
    <t>https://www.iep.ru/ru/izdatelstvo/book/2011/nasilie-i-sotsialnye-poryadki-kontseptualnye-ramki-dlya-interpretatsii-pismennoy-istorii-chelovechestva.html</t>
  </si>
  <si>
    <t>https://www.iep.ru/ru/izdatelstvo/book/2017/teda-skochpol-gosudarstva-i-sotcialnye-revoliutcii-sravnitelnyi-analiz-frantcii-rossii-i-kitaia.html</t>
  </si>
  <si>
    <t>https://www.iep.ru/ru/izdatelstvo/book/2016/stiven-landsburg-ekonomist-na-divane-ekonomicheskaia-nauka-i-povsednevnaia-zhizn-peresmotrennoe-i-dopolnennoe-dlia-xxi-veka-izdanie.html</t>
  </si>
  <si>
    <t>https://www.iep.ru/ru/izdatelstvo/book/2017/revolyutsii-ochen-kratkoe-vvedenie-2-y-tirazh.html</t>
  </si>
  <si>
    <t>Смерти от безысходности и будущее капитализма</t>
  </si>
  <si>
    <t>Энн Кейс, Ангус Дитон</t>
  </si>
  <si>
    <t>Энн Кейс и Ангус Дитон. Смерти от отчаяния и будущее капитализма</t>
  </si>
  <si>
    <t xml:space="preserve"> 978-5-93255-682-5</t>
  </si>
  <si>
    <t>https://www.iep.ru/ru/izdatelstvo/book/2025/smerti-ot-bezyskhodnosti-i-budushchee-kapitalizma.html</t>
  </si>
  <si>
    <t>Вопросы права и экономики. Серия "Право и экономика"</t>
  </si>
  <si>
    <t>Уинтер Г.</t>
  </si>
  <si>
    <t>Уинтер Гарольд Проблемы права и экономики</t>
  </si>
  <si>
    <t xml:space="preserve">https://www.iep.ru/ru/izdatelstvo/book/2019/garold-uinter-voprosy-prava-i-ekonomiki.html </t>
  </si>
  <si>
    <t>978-5-93255-536-1</t>
  </si>
  <si>
    <t>По ту сторону невидимой руки: Основания новой экономической науки</t>
  </si>
  <si>
    <t>Басу К.</t>
  </si>
  <si>
    <t>Басу По ту сторону невид</t>
  </si>
  <si>
    <t>https://www.iep.ru/ru/izdatelstvo/book/2014/kaushik-basu-po-tu-storonu-nevidimoi-ruki-osnovaniia-novoi-ekonomicheskoi-nauki.html</t>
  </si>
  <si>
    <t>978-5-93255-386-2</t>
  </si>
  <si>
    <t>Рычаг богатства</t>
  </si>
  <si>
    <t>Мокир Д.</t>
  </si>
  <si>
    <t>https://www.iep.ru/ru/izdatelstvo/book/2014/dzhoel-mokir-rychag-bogatstva-tekhnologicheskaia-kreativnost-i-ekonomicheskii-progress.html</t>
  </si>
  <si>
    <t xml:space="preserve">
978-5-93255-395-4</t>
  </si>
  <si>
    <t>Государство и эволюция</t>
  </si>
  <si>
    <t>Гайдар Е.</t>
  </si>
  <si>
    <t>Е.Т.Гайдар "Государство и эволюция"</t>
  </si>
  <si>
    <t>https://www.iep.ru/ru/izdatelstvo/book/2022/gosudarstvo-i-evolyutsiya.html</t>
  </si>
  <si>
    <t>978-5-93255- 638-2</t>
  </si>
  <si>
    <t>Непрочные по конструкции: политические причины банковских кризисов и дефицита кредитов </t>
  </si>
  <si>
    <t>Каломирис Ч., Хабер С.</t>
  </si>
  <si>
    <t>Каломирис Непрочные по конструкции</t>
  </si>
  <si>
    <t>https://www.iep.ru/ru/izdatelstvo/book/2017/charlz-kalomiris-stiven-khaber-neprochnye-po-konstruktcii-politicheskie-prichiny-bankovskikh-krizisov-i-defitcita-kreditov.html</t>
  </si>
  <si>
    <t> 978-5-93255-471-5</t>
  </si>
  <si>
    <t>Как правительства проводят приватизацию. Политика дивестирования в Соединенных Штатах и Германии</t>
  </si>
  <si>
    <t xml:space="preserve"> Касселл М.</t>
  </si>
  <si>
    <t>Кассел Как правительства проводят приватизацию</t>
  </si>
  <si>
    <t>https://www.iep.ru/ru/izdatelstvo/book/2016/mark-kassell-kak-pravitelstva-provodiat-privatizatciiu-politika-divestirovaniia-v-soedinennykh-shtatakh-i-germanii.html</t>
  </si>
  <si>
    <t>978-5-93255-448-7</t>
  </si>
  <si>
    <t>Очерки об экономической науке и экономистах</t>
  </si>
  <si>
    <t>Коуз Р.</t>
  </si>
  <si>
    <t>Коуз Р. "Очерки об экономической науке и экономистах". Книга.</t>
  </si>
  <si>
    <t>https://www.iep.ru/ru/izdatelstvo/book/2015/ronald-kouz-ocherki-ob-ekonomicheskoi-nauke-i-ekonomistakh.html</t>
  </si>
  <si>
    <t>978-5-93255-430-2</t>
  </si>
  <si>
    <t>Российская экономика в 2023 году.Тенденции и перспективы(Выпуск 45)</t>
  </si>
  <si>
    <t>Под науч.ред.д-ра экон.наук Кудрина А.Л. "Российская экономика в 2023 году.Тенденции и перспективы"</t>
  </si>
  <si>
    <t>https://www.iep.ru/ru/izdatelstvo/book/2024/rossiyskaya-ekonomika-v-2023-godu-tendentsii-i-perspektivy.html</t>
  </si>
  <si>
    <t> 978-5-93255-671-9</t>
  </si>
  <si>
    <t>Прощай, COVID</t>
  </si>
  <si>
    <t>Под ред. К. Гаазе, В. Данилова, И. Дуденковой,</t>
  </si>
  <si>
    <t>Под редакцией И.В.Дуденковой Прощай, COVID</t>
  </si>
  <si>
    <t>https://www.iep.ru/ru/izdatelstvo/book/2020/proshchay-covid-pod-red-k-gaaze-v-danilova-i-dudenkovoy-d-kralechkina-p-safronova.html</t>
  </si>
  <si>
    <t>978-5-93255-591-0</t>
  </si>
  <si>
    <t>Экономика решает: сила и слабость мрачной науки</t>
  </si>
  <si>
    <t>Дэни Родрик</t>
  </si>
  <si>
    <t>https://www.iep.ru/ru/izdatelstvo/book/2016/deni-rodrik-ekonomika-reshaet-sila-i-slabost-mrachnoi-nauki.html</t>
  </si>
  <si>
    <t>978-5-93255-444-9</t>
  </si>
  <si>
    <t>Меч Христов. Карл I Анжуйский и становление Запада</t>
  </si>
  <si>
    <t>Шимов, Я.</t>
  </si>
  <si>
    <t>Шимов Я. "Меч Христов. Карл 1 Анжуйский и становление Запада". Книга.</t>
  </si>
  <si>
    <t>https://www.iep.ru/ru/izdatelstvo/book/2015/iaroslav-shimov-mech-khristov-karl-i-anzhuiskii-i-stanovlenie-zapada.html</t>
  </si>
  <si>
    <t>978-5-93255-415-9</t>
  </si>
  <si>
    <t>Где экономическая наука сбилась с пути : отказ Чикагской 
школы от классического либерализма</t>
  </si>
  <si>
    <t>Коландер, Д., Фридман, К.</t>
  </si>
  <si>
    <t>Д.Коландер и К.Фридман "Где экономика свернула не туда:отказ Чикаго от классического либерализма"</t>
  </si>
  <si>
    <t>https://www.iep.ru/ru/izdatelstvo/book/2025/gde-ekonomicheskaya-nauka-sbilas-s-puti-otkaz-chikagskoy-shkoly-ot-klassicheskogo-liberalizma.html</t>
  </si>
  <si>
    <t>978-5-93255-687-0</t>
  </si>
  <si>
    <t>https://www.iep.ru/ru/izdatelstvo/book/2015/paskal-salen-vernutsia-k-kapitalizmu-chtoby-izbezhat-krizisov.html</t>
  </si>
  <si>
    <t>https://www.iep.ru/ru/izdatelstvo/book/2023/vlast-iskusstva.html</t>
  </si>
  <si>
    <t>Хозяйство и цена.  Серия "Новое экономическое мышление"</t>
  </si>
  <si>
    <t>Струве П.Б.</t>
  </si>
  <si>
    <t>П.Б.Струве Хозяйство и цена</t>
  </si>
  <si>
    <t>https://www.iep.ru/ru/izdatelstvo/book/2022/khozyaystvo-i-tsena.html</t>
  </si>
  <si>
    <t>978-5-93255-590-3</t>
  </si>
  <si>
    <r>
      <t>Отпускная цена,
крупный опт, руб.(в т. ч. НДС 10%</t>
    </r>
    <r>
      <rPr>
        <b/>
        <sz val="12"/>
        <color rgb="FFFF0000"/>
        <rFont val="Times New Roman"/>
        <family val="1"/>
        <charset val="204"/>
      </rPr>
      <t>)30 %</t>
    </r>
  </si>
  <si>
    <r>
      <rPr>
        <b/>
        <sz val="12"/>
        <rFont val="Times New Roman"/>
        <family val="1"/>
        <charset val="204"/>
      </rPr>
      <t>Великий поворот: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рынков. </t>
    </r>
  </si>
  <si>
    <r>
      <t xml:space="preserve">Тома Филиппон </t>
    </r>
    <r>
      <rPr>
        <b/>
        <sz val="12"/>
        <rFont val="Times New Roman"/>
        <family val="1"/>
        <charset val="204"/>
      </rPr>
      <t>"Великий переворот: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рынков"</t>
    </r>
  </si>
  <si>
    <r>
      <rPr>
        <b/>
        <sz val="12"/>
        <rFont val="Times New Roman"/>
        <family val="1"/>
        <charset val="204"/>
      </rPr>
      <t>Власть</t>
    </r>
    <r>
      <rPr>
        <sz val="12"/>
        <rFont val="Times New Roman"/>
        <family val="1"/>
        <charset val="204"/>
      </rPr>
      <t xml:space="preserve"> искусства. Библиотека журнала "Логос"</t>
    </r>
  </si>
  <si>
    <r>
      <t>Маркус Габриэль</t>
    </r>
    <r>
      <rPr>
        <b/>
        <sz val="12"/>
        <rFont val="Times New Roman"/>
        <family val="1"/>
        <charset val="204"/>
      </rPr>
      <t xml:space="preserve"> "Сила </t>
    </r>
    <r>
      <rPr>
        <sz val="12"/>
        <rFont val="Times New Roman"/>
        <family val="1"/>
        <charset val="204"/>
      </rPr>
      <t>искусства"</t>
    </r>
  </si>
  <si>
    <r>
      <rPr>
        <b/>
        <sz val="12"/>
        <rFont val="Times New Roman"/>
        <family val="1"/>
        <charset val="204"/>
      </rPr>
      <t>Власть:</t>
    </r>
    <r>
      <rPr>
        <sz val="12"/>
        <rFont val="Times New Roman"/>
        <family val="1"/>
        <charset val="204"/>
      </rPr>
      <t xml:space="preserve"> новый социальный анализ</t>
    </r>
  </si>
  <si>
    <r>
      <t xml:space="preserve">Бертран Рассел </t>
    </r>
    <r>
      <rPr>
        <b/>
        <sz val="12"/>
        <rFont val="Times New Roman"/>
        <family val="1"/>
        <charset val="204"/>
      </rPr>
      <t>Власть: новый</t>
    </r>
    <r>
      <rPr>
        <sz val="12"/>
        <rFont val="Times New Roman"/>
        <family val="1"/>
        <charset val="204"/>
      </rPr>
      <t xml:space="preserve"> социальный анализ</t>
    </r>
  </si>
  <si>
    <r>
      <rPr>
        <b/>
        <sz val="12"/>
        <rFont val="Times New Roman"/>
        <family val="1"/>
        <charset val="204"/>
      </rPr>
      <t xml:space="preserve">Возникновение и утверждение </t>
    </r>
    <r>
      <rPr>
        <sz val="12"/>
        <rFont val="Times New Roman"/>
        <family val="1"/>
        <charset val="204"/>
      </rPr>
      <t>экономической теории права: интеллектуальная история. Серия "Экономика и право"</t>
    </r>
  </si>
  <si>
    <r>
      <t xml:space="preserve">Прист, Джордж </t>
    </r>
    <r>
      <rPr>
        <b/>
        <sz val="12"/>
        <rFont val="Times New Roman"/>
        <family val="1"/>
        <charset val="204"/>
      </rPr>
      <t>"Возникновение права</t>
    </r>
    <r>
      <rPr>
        <sz val="12"/>
        <rFont val="Times New Roman"/>
        <family val="1"/>
        <charset val="204"/>
      </rPr>
      <t xml:space="preserve"> и экономики"</t>
    </r>
  </si>
  <si>
    <r>
      <rPr>
        <b/>
        <sz val="12"/>
        <rFont val="Times New Roman"/>
        <family val="1"/>
        <charset val="204"/>
      </rPr>
      <t xml:space="preserve">Высочайшая бедность. </t>
    </r>
    <r>
      <rPr>
        <sz val="12"/>
        <rFont val="Times New Roman"/>
        <family val="1"/>
        <charset val="204"/>
      </rPr>
      <t xml:space="preserve">Монашеские правила и форма жизни </t>
    </r>
  </si>
  <si>
    <r>
      <t xml:space="preserve">Агамбен Джорджо </t>
    </r>
    <r>
      <rPr>
        <b/>
        <sz val="12"/>
        <rFont val="Times New Roman"/>
        <family val="1"/>
        <charset val="204"/>
      </rPr>
      <t xml:space="preserve">Святейшая бедность: </t>
    </r>
    <r>
      <rPr>
        <sz val="12"/>
        <rFont val="Times New Roman"/>
        <family val="1"/>
        <charset val="204"/>
      </rPr>
      <t>Монашеские правила и форма жизни</t>
    </r>
  </si>
  <si>
    <r>
      <t>М.Маяцкий</t>
    </r>
    <r>
      <rPr>
        <b/>
        <sz val="12"/>
        <rFont val="Times New Roman"/>
        <family val="1"/>
        <charset val="204"/>
      </rPr>
      <t xml:space="preserve"> "Декорации зависимости"</t>
    </r>
  </si>
  <si>
    <r>
      <t>Зрелый рост</t>
    </r>
    <r>
      <rPr>
        <b/>
        <sz val="12"/>
        <rFont val="Times New Roman"/>
        <family val="1"/>
        <charset val="204"/>
      </rPr>
      <t>. Почему экономическая</t>
    </r>
    <r>
      <rPr>
        <sz val="12"/>
        <rFont val="Times New Roman"/>
        <family val="1"/>
        <charset val="204"/>
      </rPr>
      <t xml:space="preserve"> стагнация является признаком успеха
</t>
    </r>
  </si>
  <si>
    <r>
      <t xml:space="preserve">Дитрих Воллрат </t>
    </r>
    <r>
      <rPr>
        <b/>
        <sz val="12"/>
        <rFont val="Times New Roman"/>
        <family val="1"/>
        <charset val="204"/>
      </rPr>
      <t>"Полностью выросшая:</t>
    </r>
    <r>
      <rPr>
        <sz val="12"/>
        <rFont val="Times New Roman"/>
        <family val="1"/>
        <charset val="204"/>
      </rPr>
      <t xml:space="preserve"> почему застойная экономика-это признак успеха"</t>
    </r>
  </si>
  <si>
    <r>
      <rPr>
        <b/>
        <sz val="12"/>
        <rFont val="Times New Roman"/>
        <family val="1"/>
        <charset val="204"/>
      </rPr>
      <t xml:space="preserve">Как государство богатеет... </t>
    </r>
    <r>
      <rPr>
        <sz val="12"/>
        <rFont val="Times New Roman"/>
        <family val="1"/>
        <charset val="204"/>
      </rPr>
      <t>Путеводитель по исторической социологии</t>
    </r>
  </si>
  <si>
    <r>
      <t>Травин Д.Я.</t>
    </r>
    <r>
      <rPr>
        <b/>
        <sz val="12"/>
        <rFont val="Times New Roman"/>
        <family val="1"/>
        <charset val="204"/>
      </rPr>
      <t>"Путеводитель по исторической социологии"</t>
    </r>
  </si>
  <si>
    <r>
      <t xml:space="preserve">Кояма,Марк и Джаред Рубин </t>
    </r>
    <r>
      <rPr>
        <b/>
        <sz val="12"/>
        <rFont val="Times New Roman"/>
        <family val="1"/>
        <charset val="204"/>
      </rPr>
      <t>"Как мир стал богатым"</t>
    </r>
  </si>
  <si>
    <r>
      <rPr>
        <b/>
        <sz val="12"/>
        <rFont val="Times New Roman"/>
        <family val="1"/>
        <charset val="204"/>
      </rPr>
      <t xml:space="preserve">Карантин. </t>
    </r>
    <r>
      <rPr>
        <sz val="12"/>
        <rFont val="Times New Roman"/>
        <family val="1"/>
        <charset val="204"/>
      </rPr>
      <t>COVID-19 - вирус, который потряс мир</t>
    </r>
  </si>
  <si>
    <r>
      <t xml:space="preserve">Адам Туз </t>
    </r>
    <r>
      <rPr>
        <b/>
        <sz val="12"/>
        <rFont val="Times New Roman"/>
        <family val="1"/>
        <charset val="204"/>
      </rPr>
      <t>Временная остановка</t>
    </r>
  </si>
  <si>
    <r>
      <rPr>
        <b/>
        <sz val="12"/>
        <rFont val="Times New Roman"/>
        <family val="1"/>
        <charset val="204"/>
      </rPr>
      <t xml:space="preserve">Кислый виноград. </t>
    </r>
    <r>
      <rPr>
        <sz val="12"/>
        <rFont val="Times New Roman"/>
        <family val="1"/>
        <charset val="204"/>
      </rPr>
      <t>Исследование провалов рациональности</t>
    </r>
  </si>
  <si>
    <r>
      <t xml:space="preserve">Эльстер </t>
    </r>
    <r>
      <rPr>
        <b/>
        <sz val="12"/>
        <rFont val="Times New Roman"/>
        <family val="1"/>
        <charset val="204"/>
      </rPr>
      <t>Зелен виноград</t>
    </r>
  </si>
  <si>
    <r>
      <t>Грэй, Джон.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Кошачья философия: кошки и смысл жизни</t>
    </r>
  </si>
  <si>
    <r>
      <rPr>
        <b/>
        <sz val="12"/>
        <rFont val="Times New Roman"/>
        <family val="1"/>
        <charset val="204"/>
      </rPr>
      <t>Крах.</t>
    </r>
    <r>
      <rPr>
        <sz val="12"/>
        <rFont val="Times New Roman"/>
        <family val="1"/>
        <charset val="204"/>
      </rPr>
      <t xml:space="preserve"> Как десятилетие финансовых кризисов изменило мир</t>
    </r>
  </si>
  <si>
    <r>
      <t xml:space="preserve">Адам Туз </t>
    </r>
    <r>
      <rPr>
        <b/>
        <sz val="12"/>
        <rFont val="Times New Roman"/>
        <family val="1"/>
        <charset val="204"/>
      </rPr>
      <t>Внезапная остановка</t>
    </r>
  </si>
  <si>
    <r>
      <rPr>
        <b/>
        <sz val="12"/>
        <rFont val="Times New Roman"/>
        <family val="1"/>
        <charset val="204"/>
      </rPr>
      <t>Не очаровываться</t>
    </r>
    <r>
      <rPr>
        <sz val="12"/>
        <rFont val="Times New Roman"/>
        <family val="1"/>
        <charset val="204"/>
      </rPr>
      <t xml:space="preserve"> демократией</t>
    </r>
  </si>
  <si>
    <r>
      <t xml:space="preserve">Данн </t>
    </r>
    <r>
      <rPr>
        <b/>
        <sz val="12"/>
        <rFont val="Times New Roman"/>
        <family val="1"/>
        <charset val="204"/>
      </rPr>
      <t xml:space="preserve">Разрушая чары </t>
    </r>
    <r>
      <rPr>
        <sz val="12"/>
        <rFont val="Times New Roman"/>
        <family val="1"/>
        <charset val="204"/>
      </rPr>
      <t>демократии</t>
    </r>
  </si>
  <si>
    <r>
      <rPr>
        <b/>
        <sz val="12"/>
        <rFont val="Times New Roman"/>
        <family val="1"/>
        <charset val="204"/>
      </rPr>
      <t>Нефть и волатильность</t>
    </r>
    <r>
      <rPr>
        <sz val="12"/>
        <rFont val="Times New Roman"/>
        <family val="1"/>
        <charset val="204"/>
      </rPr>
      <t>. История и будущее взлетов и падений цен на нефть</t>
    </r>
  </si>
  <si>
    <r>
      <t xml:space="preserve">МакНелли,Роберт </t>
    </r>
    <r>
      <rPr>
        <b/>
        <sz val="12"/>
        <rFont val="Times New Roman"/>
        <family val="1"/>
        <charset val="204"/>
      </rPr>
      <t>Неочищенная волатильность</t>
    </r>
    <r>
      <rPr>
        <sz val="12"/>
        <rFont val="Times New Roman"/>
        <family val="1"/>
        <charset val="204"/>
      </rPr>
      <t>: история и будущее взлетов и падений нефтяных цен</t>
    </r>
  </si>
  <si>
    <r>
      <rPr>
        <b/>
        <sz val="12"/>
        <rFont val="Times New Roman"/>
        <family val="1"/>
        <charset val="204"/>
      </rPr>
      <t xml:space="preserve">Принципы права и экономики. </t>
    </r>
    <r>
      <rPr>
        <sz val="12"/>
        <rFont val="Times New Roman"/>
        <family val="1"/>
        <charset val="204"/>
      </rPr>
      <t>Руководство для любознательных.Серия "Право и экономика"</t>
    </r>
  </si>
  <si>
    <r>
      <t>Лейцель</t>
    </r>
    <r>
      <rPr>
        <b/>
        <sz val="12"/>
        <rFont val="Times New Roman"/>
        <family val="1"/>
        <charset val="204"/>
      </rPr>
      <t xml:space="preserve"> Основные понятия права</t>
    </r>
  </si>
  <si>
    <r>
      <rPr>
        <b/>
        <sz val="12"/>
        <rFont val="Times New Roman"/>
        <family val="1"/>
        <charset val="204"/>
      </rPr>
      <t>Проектировать беспорядок.</t>
    </r>
    <r>
      <rPr>
        <sz val="12"/>
        <rFont val="Times New Roman"/>
        <family val="1"/>
        <charset val="204"/>
      </rPr>
      <t xml:space="preserve"> Эксперименты и трансгрессии в городе. Серия "Библиотека урбаниста"</t>
    </r>
  </si>
  <si>
    <r>
      <t xml:space="preserve">Ричард Сеннет и Пабло Сендра </t>
    </r>
    <r>
      <rPr>
        <b/>
        <sz val="12"/>
        <rFont val="Times New Roman"/>
        <family val="1"/>
        <charset val="204"/>
      </rPr>
      <t>"Инфраструктуры беспорядка:эксперементы</t>
    </r>
    <r>
      <rPr>
        <sz val="12"/>
        <rFont val="Times New Roman"/>
        <family val="1"/>
        <charset val="204"/>
      </rPr>
      <t xml:space="preserve"> о прорывы в городе"</t>
    </r>
  </si>
  <si>
    <r>
      <rPr>
        <b/>
        <sz val="12"/>
        <rFont val="Times New Roman"/>
        <family val="1"/>
        <charset val="204"/>
      </rPr>
      <t>Профсоюзы,</t>
    </r>
    <r>
      <rPr>
        <sz val="12"/>
        <rFont val="Times New Roman"/>
        <family val="1"/>
        <charset val="204"/>
      </rPr>
      <t xml:space="preserve"> рабочие движения и гегемония в современной России</t>
    </r>
  </si>
  <si>
    <r>
      <t>Кулаев М</t>
    </r>
    <r>
      <rPr>
        <b/>
        <sz val="12"/>
        <rFont val="Times New Roman"/>
        <family val="1"/>
        <charset val="204"/>
      </rPr>
      <t xml:space="preserve">."Профсоюзы и </t>
    </r>
    <r>
      <rPr>
        <sz val="12"/>
        <rFont val="Times New Roman"/>
        <family val="1"/>
        <charset val="204"/>
      </rPr>
      <t>рабочие движения в политической системе современной России"</t>
    </r>
  </si>
  <si>
    <r>
      <rPr>
        <b/>
        <sz val="12"/>
        <rFont val="Times New Roman"/>
        <family val="1"/>
        <charset val="204"/>
      </rPr>
      <t>Род человеческий.</t>
    </r>
    <r>
      <rPr>
        <sz val="12"/>
        <rFont val="Times New Roman"/>
        <family val="1"/>
        <charset val="204"/>
      </rPr>
      <t xml:space="preserve"> Солидарность с нечеловеческим  народом.</t>
    </r>
  </si>
  <si>
    <r>
      <t xml:space="preserve">Мортон,Тимоти </t>
    </r>
    <r>
      <rPr>
        <b/>
        <sz val="12"/>
        <rFont val="Times New Roman"/>
        <family val="1"/>
        <charset val="204"/>
      </rPr>
      <t xml:space="preserve">Человечество </t>
    </r>
  </si>
  <si>
    <r>
      <t>Густафсон Т.</t>
    </r>
    <r>
      <rPr>
        <b/>
        <sz val="12"/>
        <rFont val="Times New Roman"/>
        <family val="1"/>
        <charset val="204"/>
      </rPr>
      <t xml:space="preserve"> Климат: Россия в эпоху климатических </t>
    </r>
    <r>
      <rPr>
        <sz val="12"/>
        <rFont val="Times New Roman"/>
        <family val="1"/>
        <charset val="204"/>
      </rPr>
      <t>изменений</t>
    </r>
  </si>
  <si>
    <t>https://www.iep.ru/ru/izdatelstvo/book/2021/imperiya-prava-2-e-izd.html</t>
  </si>
  <si>
    <t>Мировые резервные валюты:доллар и его конкуренты</t>
  </si>
  <si>
    <t>Улюкаев А.В.</t>
  </si>
  <si>
    <t>Улюкаев А.В."Мировые резервные валюты:доллар и его конкуренты"</t>
  </si>
  <si>
    <t>978-5-93255-689-4</t>
  </si>
  <si>
    <t>https://www.iep.ru/ru/izdatelstvo/book/2025/mirovye-rezervnye-valyuty-dollar-i-ego-konkurenty.html</t>
  </si>
  <si>
    <t>Третья опора. Как рынки и государство пренебрегают сообществом.</t>
  </si>
  <si>
    <t xml:space="preserve"> Раджан Р.</t>
  </si>
  <si>
    <t>Рагурам Раджан «Третий столп: как рынки и государство забыли об обществе»</t>
  </si>
  <si>
    <t>https://www.iep.ru/ru/izdatelstvo/book/2025/tretya-opora-kak-rynki-i-gosudarstvo-prenebregayut-soobshchestvom.html</t>
  </si>
  <si>
    <t>978-5-93255-688-7</t>
  </si>
  <si>
    <t>Винтики и чудища. Какая она,экономическая наука, и какой она должна быть.</t>
  </si>
  <si>
    <t xml:space="preserve"> Койл Д.</t>
  </si>
  <si>
    <t>Койл, Диана. "Шестеренки и чудовища: что такое экономическая наука и чем она должна быть"</t>
  </si>
  <si>
    <t>https://www.iep.ru/ru/izdatelstvo/book/2025/vintiki-i-chudishcha-kakaya-ona-ekonomicheskaya-nauka-i-kakoy-ona-dolzhna-stat.html</t>
  </si>
  <si>
    <t>978-5-93255-686-3</t>
  </si>
  <si>
    <t>Рац Дж.</t>
  </si>
  <si>
    <t>Перезапуск будущего. Как «починить» нематериальную экономику</t>
  </si>
  <si>
    <t>Хаскел Дж.,Уэстлейк С.</t>
  </si>
  <si>
    <t>Джонатан Хаскел и Стиан Уэстлейк "Перезапуск будущего:как починить нематериальную экономику"</t>
  </si>
  <si>
    <t>978-5-93255-690-0</t>
  </si>
  <si>
    <t>формат</t>
  </si>
  <si>
    <t>84х108/32</t>
  </si>
  <si>
    <t>Общий искусственный интеллект</t>
  </si>
  <si>
    <t xml:space="preserve"> Тогелиус Ю.</t>
  </si>
  <si>
    <t>Юлиан Тогелиус "Общий искусственный интеллект"</t>
  </si>
  <si>
    <t>978-5-93255-691-7</t>
  </si>
  <si>
    <t>Надзорный капитализм или демократия?</t>
  </si>
  <si>
    <t>Шошана Зубофф " Надзорный капитализм или демократия ?"</t>
  </si>
  <si>
    <t>978-5-93255-692-4</t>
  </si>
  <si>
    <t xml:space="preserve"> </t>
  </si>
  <si>
    <t>60х90/16</t>
  </si>
  <si>
    <t>70х100/16</t>
  </si>
  <si>
    <t>нет</t>
  </si>
  <si>
    <t>Элементы силы. Гаджеты, оружие и борьба за устойчивое будущее в век редких металлов</t>
  </si>
  <si>
    <t>Абрахам Д.</t>
  </si>
  <si>
    <t> 978‑5‑93255‑553‑8</t>
  </si>
  <si>
    <t>Контуры мировой экономики 1 – 2030 гг.: очерки по макроэкономической истории</t>
  </si>
  <si>
    <t>Мэддисон Э.</t>
  </si>
  <si>
    <t>Энгас Мэддисон «Контуры мировой экономики в 1 – 2030 гг.»</t>
  </si>
  <si>
    <t>Республиканизм. Теория свободы и государственного правления</t>
  </si>
  <si>
    <t>Петтит Ф.</t>
  </si>
  <si>
    <t>Филип Петтит «Республиканизм»</t>
  </si>
  <si>
    <t>978‑5‑93255‑462‑3</t>
  </si>
  <si>
    <t>978-5-93255-402-9</t>
  </si>
  <si>
    <t>70х90/32</t>
  </si>
  <si>
    <t>70х90/16</t>
  </si>
  <si>
    <t>https://www.iep.ru/ru/izdatelstvo/book/2019/elementy-sily.html</t>
  </si>
  <si>
    <t>https://www.iep.ru/ru/izdatelstvo/book/2016/filip-pettit-respublikanizm-teoriia-svobody-i-gosudarstvennogo-pravleniia.html</t>
  </si>
  <si>
    <t>https://www.iep.ru/ru/izdatelstvo/book/2025/perezapusk-budushchego-kak-pochinit-nematerialnuyu-ekonomiku.html</t>
  </si>
  <si>
    <t>https://www.iep.ru/ru/izdatelstvo/book/2025/obshchiy-iskusstvennyy-intellekt.html</t>
  </si>
  <si>
    <t>https://www.iep.ru/ru/izdatelstvo/book/2012/kontury-mirovoy-ekonomiki-1-2030-gg-ocherki-po-makroekonomicheskoy-istorii.html</t>
  </si>
  <si>
    <t>https://www.iep.ru/ru/izdatelstvo/book/2025/nadzornyy-kapitalizm-ili-demokratiya-nadzornyy-kapitalizm-ili-demokratiya.html</t>
  </si>
  <si>
    <t>Джоэль Мокир "Рычаг богатства"</t>
  </si>
  <si>
    <t>Кларк, Кристофер "Сомнамбулы"</t>
  </si>
  <si>
    <t>Дэвид Абрахам "Элементы силы: гаджеты, оружие и борьба за устойчивое будущее в эпоху редких металлов</t>
  </si>
  <si>
    <t xml:space="preserve">Родрик Д."Экономика решает: сила и слабость мрачной науки" </t>
  </si>
  <si>
    <t>Риджина Рини . Этика микроагрессии</t>
  </si>
  <si>
    <t>Opus Dei. Археология службы</t>
  </si>
  <si>
    <t>Джорджо Агамбен. Дело божие: Археология офиса</t>
  </si>
  <si>
    <t>Либидинальная экономика</t>
  </si>
  <si>
    <t>Лиотар Ж.-Ф.</t>
  </si>
  <si>
    <t>Жан-Франсуа Лиотар "Чувственная экономика"</t>
  </si>
  <si>
    <t>Национализм и моральная психология сообщества</t>
  </si>
  <si>
    <t>Як Б.</t>
  </si>
  <si>
    <t>Бернард Як "Национализм и моральная психология сообщества"</t>
  </si>
  <si>
    <t>978-5-93255-584-2</t>
  </si>
  <si>
    <t>978-5-93255-562-2</t>
  </si>
  <si>
    <t>978‑5‑93255‑490‑6</t>
  </si>
  <si>
    <t>https://www.iep.ru/ru/izdatelstvo/book/2022/opus-dei-arkheologiya-sluzhby.html</t>
  </si>
  <si>
    <t>https://www.iep.ru/ru/izdatelstvo/book/2018/zhan-fransua-liotar-libidinalnaia-ekonomika.html</t>
  </si>
  <si>
    <t>https://www.iep.ru/ru/izdatelstvo/book/2017/bernard-iak-natcionalizm-i-moralnaia-psikhologiia-soobshchestva.html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</si>
</sst>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Times New Roman"/>
      <family val="1"/>
      <charset val="204"/>
    </font>
    <font>
      <sz val="10"/>
      <color rgb="FFC00000"/>
      <name val="Arial"/>
      <family val="2"/>
      <charset val="204"/>
    </font>
    <font>
      <sz val="12"/>
      <color rgb="FFC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1A34"/>
      <name val="Arial"/>
      <family val="2"/>
      <charset val="204"/>
    </font>
    <font>
      <u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17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 shrinkToFit="1"/>
    </xf>
    <xf numFmtId="164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90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1" applyFill="1" applyBorder="1" applyAlignment="1" applyProtection="1"/>
    <xf numFmtId="0" fontId="4" fillId="0" borderId="1" xfId="1" applyFill="1" applyBorder="1" applyAlignment="1" applyProtection="1">
      <alignment vertical="center" wrapText="1"/>
    </xf>
    <xf numFmtId="49" fontId="10" fillId="3" borderId="1" xfId="0" applyNumberFormat="1" applyFont="1" applyFill="1" applyBorder="1" applyAlignment="1" applyProtection="1">
      <alignment horizontal="center" vertical="center" textRotation="90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2" fontId="5" fillId="3" borderId="2" xfId="1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22" fillId="2" borderId="1" xfId="1" applyFont="1" applyFill="1" applyBorder="1" applyAlignment="1" applyProtection="1"/>
    <xf numFmtId="0" fontId="5" fillId="0" borderId="0" xfId="0" applyFont="1" applyFill="1" applyAlignment="1" applyProtection="1"/>
    <xf numFmtId="0" fontId="5" fillId="0" borderId="0" xfId="0" applyFont="1" applyAlignment="1" applyProtection="1"/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2" borderId="1" xfId="0" applyFont="1" applyFill="1" applyBorder="1" applyAlignment="1"/>
    <xf numFmtId="2" fontId="13" fillId="2" borderId="2" xfId="0" applyNumberFormat="1" applyFont="1" applyFill="1" applyBorder="1" applyAlignment="1"/>
    <xf numFmtId="0" fontId="5" fillId="2" borderId="1" xfId="0" applyFont="1" applyFill="1" applyBorder="1" applyAlignment="1" applyProtection="1"/>
    <xf numFmtId="0" fontId="5" fillId="2" borderId="0" xfId="0" applyFont="1" applyFill="1" applyAlignment="1" applyProtection="1"/>
    <xf numFmtId="0" fontId="0" fillId="0" borderId="0" xfId="0" applyFill="1" applyAlignment="1" applyProtection="1"/>
    <xf numFmtId="0" fontId="20" fillId="0" borderId="1" xfId="0" applyFont="1" applyFill="1" applyBorder="1" applyAlignment="1" applyProtection="1"/>
    <xf numFmtId="0" fontId="20" fillId="0" borderId="0" xfId="0" applyFont="1" applyFill="1" applyAlignment="1" applyProtection="1"/>
    <xf numFmtId="2" fontId="13" fillId="3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2" fontId="5" fillId="3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2" fontId="5" fillId="3" borderId="8" xfId="1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/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1" xfId="1" applyFill="1" applyBorder="1" applyAlignment="1" applyProtection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/>
    <xf numFmtId="0" fontId="11" fillId="2" borderId="1" xfId="1" applyFont="1" applyFill="1" applyBorder="1" applyAlignment="1" applyProtection="1">
      <alignment vertical="center" wrapText="1"/>
    </xf>
    <xf numFmtId="0" fontId="23" fillId="2" borderId="7" xfId="0" applyFont="1" applyFill="1" applyBorder="1" applyAlignment="1">
      <alignment horizontal="left" vertical="top" wrapText="1"/>
    </xf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left" vertical="distributed" wrapText="1"/>
    </xf>
    <xf numFmtId="0" fontId="10" fillId="2" borderId="1" xfId="0" applyFont="1" applyFill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/>
    <xf numFmtId="0" fontId="4" fillId="2" borderId="0" xfId="1" applyFill="1" applyAlignment="1" applyProtection="1"/>
    <xf numFmtId="0" fontId="14" fillId="2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distributed" wrapText="1"/>
    </xf>
    <xf numFmtId="0" fontId="23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/>
    <xf numFmtId="0" fontId="2" fillId="0" borderId="0" xfId="0" applyFont="1" applyFill="1" applyAlignment="1" applyProtection="1">
      <alignment horizontal="center" vertical="justify" wrapText="1"/>
    </xf>
    <xf numFmtId="0" fontId="3" fillId="0" borderId="4" xfId="0" applyFont="1" applyFill="1" applyBorder="1" applyAlignment="1" applyProtection="1">
      <alignment horizontal="center" vertical="justify" wrapText="1"/>
    </xf>
    <xf numFmtId="49" fontId="9" fillId="0" borderId="1" xfId="0" applyNumberFormat="1" applyFont="1" applyBorder="1" applyAlignment="1" applyProtection="1">
      <alignment horizontal="center" vertical="justify" wrapText="1"/>
    </xf>
    <xf numFmtId="0" fontId="5" fillId="0" borderId="1" xfId="0" applyFont="1" applyFill="1" applyBorder="1" applyAlignment="1" applyProtection="1">
      <alignment horizontal="center" vertical="justify" wrapText="1"/>
    </xf>
    <xf numFmtId="0" fontId="5" fillId="2" borderId="1" xfId="0" applyFont="1" applyFill="1" applyBorder="1" applyAlignment="1" applyProtection="1">
      <alignment horizontal="center" vertical="justify" wrapText="1"/>
    </xf>
    <xf numFmtId="0" fontId="17" fillId="0" borderId="1" xfId="0" applyFont="1" applyFill="1" applyBorder="1" applyAlignment="1" applyProtection="1">
      <alignment horizontal="center" vertical="justify" wrapText="1"/>
    </xf>
    <xf numFmtId="0" fontId="23" fillId="2" borderId="1" xfId="0" applyFont="1" applyFill="1" applyBorder="1" applyAlignment="1">
      <alignment horizontal="center" vertical="justify" wrapText="1"/>
    </xf>
    <xf numFmtId="0" fontId="5" fillId="2" borderId="1" xfId="2" applyNumberFormat="1" applyFont="1" applyFill="1" applyBorder="1" applyAlignment="1">
      <alignment horizontal="center" vertical="justify"/>
    </xf>
    <xf numFmtId="0" fontId="21" fillId="2" borderId="1" xfId="0" applyFont="1" applyFill="1" applyBorder="1" applyAlignment="1" applyProtection="1">
      <alignment horizontal="center" vertical="justify" wrapText="1"/>
    </xf>
    <xf numFmtId="0" fontId="5" fillId="2" borderId="6" xfId="3" applyNumberFormat="1" applyFont="1" applyFill="1" applyBorder="1" applyAlignment="1">
      <alignment horizontal="center" vertical="justify"/>
    </xf>
    <xf numFmtId="0" fontId="5" fillId="0" borderId="5" xfId="0" applyFont="1" applyFill="1" applyBorder="1" applyAlignment="1" applyProtection="1">
      <alignment horizontal="center" vertical="justify" wrapText="1"/>
    </xf>
    <xf numFmtId="0" fontId="5" fillId="0" borderId="0" xfId="0" applyFont="1" applyFill="1" applyAlignment="1" applyProtection="1">
      <alignment horizontal="center" vertical="justify" wrapText="1"/>
    </xf>
    <xf numFmtId="0" fontId="0" fillId="0" borderId="0" xfId="0" applyFill="1" applyAlignment="1" applyProtection="1">
      <alignment horizontal="center" vertical="justify" wrapText="1"/>
    </xf>
    <xf numFmtId="0" fontId="0" fillId="0" borderId="0" xfId="0" applyAlignment="1" applyProtection="1">
      <alignment horizontal="center" vertical="justify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justify" wrapText="1"/>
    </xf>
    <xf numFmtId="0" fontId="11" fillId="0" borderId="7" xfId="1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2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/>
    <xf numFmtId="0" fontId="11" fillId="0" borderId="5" xfId="1" applyFont="1" applyFill="1" applyBorder="1" applyAlignment="1" applyProtection="1">
      <alignment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2" fontId="5" fillId="3" borderId="5" xfId="0" applyNumberFormat="1" applyFont="1" applyFill="1" applyBorder="1" applyAlignment="1" applyProtection="1">
      <alignment horizontal="center" vertical="center" wrapText="1"/>
    </xf>
    <xf numFmtId="2" fontId="5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20" fillId="0" borderId="0" xfId="0" applyFont="1" applyFill="1" applyBorder="1" applyAlignment="1" applyProtection="1"/>
    <xf numFmtId="0" fontId="11" fillId="0" borderId="7" xfId="1" applyFont="1" applyFill="1" applyBorder="1" applyAlignment="1" applyProtection="1">
      <alignment horizontal="left" vertical="center" wrapText="1"/>
    </xf>
    <xf numFmtId="2" fontId="5" fillId="0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25" fillId="2" borderId="1" xfId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2" fontId="5" fillId="2" borderId="2" xfId="0" applyNumberFormat="1" applyFont="1" applyFill="1" applyBorder="1" applyAlignment="1" applyProtection="1">
      <alignment horizontal="center" vertical="top"/>
    </xf>
    <xf numFmtId="0" fontId="20" fillId="2" borderId="6" xfId="3" applyNumberFormat="1" applyFont="1" applyFill="1" applyBorder="1" applyAlignment="1">
      <alignment vertical="top" indent="2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0" fontId="16" fillId="0" borderId="5" xfId="0" applyFont="1" applyFill="1" applyBorder="1" applyAlignment="1">
      <alignment horizontal="center" vertical="justify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/>
    <xf numFmtId="0" fontId="5" fillId="0" borderId="1" xfId="2" applyNumberFormat="1" applyFont="1" applyFill="1" applyBorder="1" applyAlignment="1">
      <alignment horizontal="center" vertical="justify"/>
    </xf>
    <xf numFmtId="0" fontId="4" fillId="0" borderId="1" xfId="1" applyFill="1" applyBorder="1" applyAlignment="1" applyProtection="1"/>
    <xf numFmtId="0" fontId="13" fillId="0" borderId="1" xfId="0" applyFont="1" applyFill="1" applyBorder="1" applyAlignment="1"/>
    <xf numFmtId="2" fontId="13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center" vertical="justify" wrapText="1"/>
    </xf>
    <xf numFmtId="0" fontId="14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justify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4" borderId="0" xfId="0" applyFill="1" applyProtection="1"/>
    <xf numFmtId="0" fontId="9" fillId="4" borderId="1" xfId="0" applyFont="1" applyFill="1" applyBorder="1" applyAlignment="1" applyProtection="1"/>
    <xf numFmtId="0" fontId="9" fillId="4" borderId="2" xfId="0" applyFont="1" applyFill="1" applyBorder="1" applyAlignment="1" applyProtection="1"/>
    <xf numFmtId="0" fontId="5" fillId="4" borderId="1" xfId="0" applyFont="1" applyFill="1" applyBorder="1" applyAlignment="1" applyProtection="1"/>
    <xf numFmtId="0" fontId="5" fillId="4" borderId="2" xfId="0" applyFont="1" applyFill="1" applyBorder="1" applyAlignment="1" applyProtection="1"/>
    <xf numFmtId="0" fontId="24" fillId="4" borderId="0" xfId="0" applyFont="1" applyFill="1"/>
    <xf numFmtId="0" fontId="5" fillId="4" borderId="7" xfId="0" applyFont="1" applyFill="1" applyBorder="1" applyAlignment="1" applyProtection="1"/>
    <xf numFmtId="0" fontId="5" fillId="4" borderId="9" xfId="0" applyFont="1" applyFill="1" applyBorder="1" applyAlignment="1" applyProtection="1"/>
    <xf numFmtId="0" fontId="5" fillId="4" borderId="5" xfId="0" applyFont="1" applyFill="1" applyBorder="1" applyAlignment="1" applyProtection="1"/>
    <xf numFmtId="0" fontId="5" fillId="4" borderId="8" xfId="0" applyFont="1" applyFill="1" applyBorder="1" applyAlignment="1" applyProtection="1"/>
    <xf numFmtId="0" fontId="20" fillId="4" borderId="2" xfId="0" applyFont="1" applyFill="1" applyBorder="1" applyAlignment="1" applyProtection="1"/>
    <xf numFmtId="0" fontId="4" fillId="2" borderId="1" xfId="1" applyFill="1" applyBorder="1" applyAlignment="1" applyProtection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_Лист1" xfId="2"/>
    <cellStyle name="Обычный_Прайс-лист ИИГ" xfId="3"/>
  </cellStyles>
  <dxfs count="0"/>
  <tableStyles count="0" defaultTableStyle="TableStyleMedium2" defaultPivotStyle="PivotStyleLight16"/>
  <colors>
    <mruColors>
      <color rgb="FF0000FF"/>
      <color rgb="FF120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1</xdr:row>
      <xdr:rowOff>95250</xdr:rowOff>
    </xdr:from>
    <xdr:to>
      <xdr:col>0</xdr:col>
      <xdr:colOff>2097617</xdr:colOff>
      <xdr:row>2</xdr:row>
      <xdr:rowOff>21772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05833"/>
          <a:ext cx="2076450" cy="8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476250</xdr:colOff>
      <xdr:row>2</xdr:row>
      <xdr:rowOff>319982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083" y="10583"/>
          <a:ext cx="2370667" cy="1233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p.ru/ru/izdatelstvo/book/2016/dzhon-dann-ne-ocharovyvatsia-demokratiei.html" TargetMode="External"/><Relationship Id="rId21" Type="http://schemas.openxmlformats.org/officeDocument/2006/relationships/hyperlink" Target="https://www.iep.ru/ru/izdatelstvo/book/2016/shurd-byegelsdeyk-robbert-maseland-kultura-v-ekonomicheskoy-nauke-istoriya-metodologicheskie-rassuzhdeniya-i-oblasti-prakticheskogo-primeneniya-v-sovr.html" TargetMode="External"/><Relationship Id="rId42" Type="http://schemas.openxmlformats.org/officeDocument/2006/relationships/hyperlink" Target="https://www.iep.ru/ru/izdatelstvo/book/2019/rassuzhdeniya-o-kontse-revolyutsii.html" TargetMode="External"/><Relationship Id="rId47" Type="http://schemas.openxmlformats.org/officeDocument/2006/relationships/hyperlink" Target="https://www.iep.ru/ru/izdatelstvo/book/2016/martin-vulf-sdvigi-i-shoki-chemu-nas-nauchil-i-eshche-dolzhen-nauchit-finansovyi-krizis.html" TargetMode="External"/><Relationship Id="rId63" Type="http://schemas.openxmlformats.org/officeDocument/2006/relationships/hyperlink" Target="https://www.iep.ru/ru/publikatcii/publication/6559.html" TargetMode="External"/><Relationship Id="rId68" Type="http://schemas.openxmlformats.org/officeDocument/2006/relationships/hyperlink" Target="https://www.iep.ru/ru/publikatcii/publication/7544.html" TargetMode="External"/><Relationship Id="rId84" Type="http://schemas.openxmlformats.org/officeDocument/2006/relationships/hyperlink" Target="https://www.iep.ru/ru/izdatelstvo/book/2022/dolgoe-vremya-rossiya-v-mire-ocherki-ekonomicheskoy-istorii.html" TargetMode="External"/><Relationship Id="rId89" Type="http://schemas.openxmlformats.org/officeDocument/2006/relationships/hyperlink" Target="https://www.iep.ru/ru/izdatelstvo/book/2014/kaushik-basu-po-tu-storonu-nevidimoi-ruki-osnovaniia-novoi-ekonomicheskoi-nauki.html" TargetMode="External"/><Relationship Id="rId7" Type="http://schemas.openxmlformats.org/officeDocument/2006/relationships/hyperlink" Target="https://www.iep.ru/ru/izdatelstvo/book/2020/vysochayshaya-bednost-monasheskie-pravila-i-forma-zhizni.html" TargetMode="External"/><Relationship Id="rId71" Type="http://schemas.openxmlformats.org/officeDocument/2006/relationships/hyperlink" Target="https://www.iep.ru/ru/publikatcii/publication/spravochnyy-tom-sobraniya-sochineniy-e-t-gaydara.html" TargetMode="External"/><Relationship Id="rId92" Type="http://schemas.openxmlformats.org/officeDocument/2006/relationships/hyperlink" Target="https://www.iep.ru/ru/izdatelstvo/book/2024/rossiya-v-ekonomicheskoy-voyne.html" TargetMode="External"/><Relationship Id="rId2" Type="http://schemas.openxmlformats.org/officeDocument/2006/relationships/hyperlink" Target="https://www.iep.ru/ru/izdatelstvo/book/2019/kino-i-kapital.html" TargetMode="External"/><Relationship Id="rId16" Type="http://schemas.openxmlformats.org/officeDocument/2006/relationships/hyperlink" Target="https://www.iep.ru/ru/izdatelstvo/book/2022/kapitalizm-i-nichego-bolshe-budushchee-sistemy-kotoraya-pravit-mirom.html" TargetMode="External"/><Relationship Id="rId29" Type="http://schemas.openxmlformats.org/officeDocument/2006/relationships/hyperlink" Target="https://www.iep.ru/ru/izdatelstvo/book/2021/obrazovatelnaya-model-svobodnykh-iskusstv-i-nauk-mirovoy-i-rossiyskiy-opyt-pod-red-a-l-kudrina-d-e-raskova-d-v-kadochnikova.html" TargetMode="External"/><Relationship Id="rId11" Type="http://schemas.openxmlformats.org/officeDocument/2006/relationships/hyperlink" Target="https://www.iep.ru/ru/izdatelstvo/book/2023/zrelyy-rost-pochemu-ekonomicheskaya-stagnatsiya-yavlyaetsya-priznakom-uspekha.html" TargetMode="External"/><Relationship Id="rId24" Type="http://schemas.openxmlformats.org/officeDocument/2006/relationships/hyperlink" Target="https://www.iep.ru/ru/izdatelstvo/book/2013/uiliam-baumol-mikroteoriia-innovatcionnogo-predprinimatelstva.html" TargetMode="External"/><Relationship Id="rId32" Type="http://schemas.openxmlformats.org/officeDocument/2006/relationships/hyperlink" Target="https://www.iep.ru/ru/izdatelstvo/book/2019/otkrovennyy-razgovor-o-torgovle-idei-dlya-razumnoy-mirovoy-ekonomiki-.html" TargetMode="External"/><Relationship Id="rId37" Type="http://schemas.openxmlformats.org/officeDocument/2006/relationships/hyperlink" Target="https://www.iep.ru/ru/izdatelstvo/book/2017/dzhim-leitcel-printcipy-prava-i-ekonomiki-rukovodstvo-dlia-liuboznatelnykh.html" TargetMode="External"/><Relationship Id="rId40" Type="http://schemas.openxmlformats.org/officeDocument/2006/relationships/hyperlink" Target="https://www.iep.ru/ru/izdatelstvo/book/2018/kennet-rogoff-prokliatie-nalichnosti.html" TargetMode="External"/><Relationship Id="rId45" Type="http://schemas.openxmlformats.org/officeDocument/2006/relationships/hyperlink" Target="https://www.iep.ru/ru/izdatelstvo/book/2022/rod-chelovecheskiy-solidarnost-s-nechelovecheskim-narodom.html" TargetMode="External"/><Relationship Id="rId53" Type="http://schemas.openxmlformats.org/officeDocument/2006/relationships/hyperlink" Target="https://www.iep.ru/ru/izdatelstvo/book/2021/ekonomika-i-ekonomicheskaya-politika-v-usloviyakh-pandemii.html" TargetMode="External"/><Relationship Id="rId58" Type="http://schemas.openxmlformats.org/officeDocument/2006/relationships/hyperlink" Target="https://www.iep.ru/ru/publikatcii/publication/4598.html" TargetMode="External"/><Relationship Id="rId66" Type="http://schemas.openxmlformats.org/officeDocument/2006/relationships/hyperlink" Target="https://www.iep.ru/ru/publikatcii/publication/7230.html" TargetMode="External"/><Relationship Id="rId74" Type="http://schemas.openxmlformats.org/officeDocument/2006/relationships/hyperlink" Target="https://www.iep.ru/ru/izdatelstvo/book/2017/adam-tuz-vsemirnyi-potop-velikaia-voina-i-pereustroistvo-mirovogo-poriadka-1916-1931-gody.html" TargetMode="External"/><Relationship Id="rId79" Type="http://schemas.openxmlformats.org/officeDocument/2006/relationships/hyperlink" Target="https://www.iep.ru/ru/izdatelstvo/book/2022/khozyaystvo-i-tsena.html" TargetMode="External"/><Relationship Id="rId87" Type="http://schemas.openxmlformats.org/officeDocument/2006/relationships/hyperlink" Target="https://www.iep.ru/ru/izdatelstvo/book/2024/o-komande-stalina-gody-opasnoy-zhizni-v-sovetskoy-politike-2-e-izdanie.html" TargetMode="External"/><Relationship Id="rId102" Type="http://schemas.openxmlformats.org/officeDocument/2006/relationships/hyperlink" Target="https://www.iep.ru/ru/izdatelstvo/book/2018/zhan-fransua-liotar-libidinalnaia-ekonomika.html" TargetMode="External"/><Relationship Id="rId5" Type="http://schemas.openxmlformats.org/officeDocument/2006/relationships/hyperlink" Target="https://www.iep.ru/ru/izdatelstvo/book/2022/velikiy-povorot-kak-amerika-otkazalas-ot-svobodnykh-rynkov.html" TargetMode="External"/><Relationship Id="rId61" Type="http://schemas.openxmlformats.org/officeDocument/2006/relationships/hyperlink" Target="https://www.iep.ru/ru/publikatcii/publication/6210.html" TargetMode="External"/><Relationship Id="rId82" Type="http://schemas.openxmlformats.org/officeDocument/2006/relationships/hyperlink" Target="https://www.iep.ru/ru/izdatelstvo/book/2021/imperiya-prava-2-e-izd.html" TargetMode="External"/><Relationship Id="rId90" Type="http://schemas.openxmlformats.org/officeDocument/2006/relationships/hyperlink" Target="https://www.iep.ru/ru/izdatelstvo/book/2020/proshchay-covid-pod-red-k-gaaze-v-danilova-i-dudenkovoy-d-kralechkina-p-safronova.html" TargetMode="External"/><Relationship Id="rId95" Type="http://schemas.openxmlformats.org/officeDocument/2006/relationships/hyperlink" Target="https://www.iep.ru/ru/izdatelstvo/book/2025/vintiki-i-chudishcha-kakaya-ona-ekonomicheskaya-nauka-i-kakoy-ona-dolzhna-stat.html" TargetMode="External"/><Relationship Id="rId19" Type="http://schemas.openxmlformats.org/officeDocument/2006/relationships/hyperlink" Target="https://www.iep.ru/ru/izdatelstvo/book/2016/stiven-d-king-kogda-zakanchivaiutsia-dengi-konetc-zapadnogo-izobiliia.html" TargetMode="External"/><Relationship Id="rId14" Type="http://schemas.openxmlformats.org/officeDocument/2006/relationships/hyperlink" Target="https://www.iep.ru/ru/izdatelstvo/book/2016/pol-kollier-iskhod-kak-migratciia-izmeniaet-nash-mir.html" TargetMode="External"/><Relationship Id="rId22" Type="http://schemas.openxmlformats.org/officeDocument/2006/relationships/hyperlink" Target="https://www.iep.ru/ru/izdatelstvo/book/2016/antonio-dzhenovezi-lektcii-o-torgovle-ili-o-grazhdanskoi-ekonomike.html" TargetMode="External"/><Relationship Id="rId27" Type="http://schemas.openxmlformats.org/officeDocument/2006/relationships/hyperlink" Target="https://www.iep.ru/ru/izdatelstvo/book/2022/neft-i-volatilnost-istoriya-i-budushchee-vzletov-i-padeniy-tsen-na-neft.html" TargetMode="External"/><Relationship Id="rId30" Type="http://schemas.openxmlformats.org/officeDocument/2006/relationships/hyperlink" Target="https://www.iep.ru/ru/izdatelstvo/book/2017/vatclav-klaus-irzhi-veigl-ooo-pereselenie-narodov-kratkoe-posobie-dlia-ponimaniia-sovremennogo-migratcionnogo-krizisa.html" TargetMode="External"/><Relationship Id="rId35" Type="http://schemas.openxmlformats.org/officeDocument/2006/relationships/hyperlink" Target="https://www.iep.ru/ru/izdatelstvo/book/2022/politicheskaya-ekonomiya-nikolaya-zibera-antologiya-pod-red-f-allissona-d-raskova-i-l-shirokorada.html" TargetMode="External"/><Relationship Id="rId43" Type="http://schemas.openxmlformats.org/officeDocument/2006/relationships/hyperlink" Target="https://www.iep.ru/ru/izdatelstvo/book/2023/ritorika-institutsionalizma.html" TargetMode="External"/><Relationship Id="rId48" Type="http://schemas.openxmlformats.org/officeDocument/2006/relationships/hyperlink" Target="https://www.iep.ru/ru/izdatelstvo/book/2021/sintez-sovremennosti-ruiny-gakhn-i-postdistsiplinarnost-pod-red-n-sazonova-a-khennig.html" TargetMode="External"/><Relationship Id="rId56" Type="http://schemas.openxmlformats.org/officeDocument/2006/relationships/hyperlink" Target="https://www.iep.ru/ru/publikatcii/publication/4481.html" TargetMode="External"/><Relationship Id="rId64" Type="http://schemas.openxmlformats.org/officeDocument/2006/relationships/hyperlink" Target="https://www.iep.ru/ru/publikatcii/publication/7066.html" TargetMode="External"/><Relationship Id="rId69" Type="http://schemas.openxmlformats.org/officeDocument/2006/relationships/hyperlink" Target="https://www.iep.ru/ru/publikatcii/publication/8101.html" TargetMode="External"/><Relationship Id="rId77" Type="http://schemas.openxmlformats.org/officeDocument/2006/relationships/hyperlink" Target="https://www.iep.ru/ru/izdatelstvo/book/2019/garold-uinter-voprosy-prava-i-ekonomiki.html" TargetMode="External"/><Relationship Id="rId100" Type="http://schemas.openxmlformats.org/officeDocument/2006/relationships/hyperlink" Target="https://www.iep.ru/ru/izdatelstvo/book/2025/nadzornyy-kapitalizm-ili-demokratiya-nadzornyy-kapitalizm-ili-demokratiya.html" TargetMode="External"/><Relationship Id="rId8" Type="http://schemas.openxmlformats.org/officeDocument/2006/relationships/hyperlink" Target="https://www.iep.ru/ru/izdatelstvo/book/2023/gosudarstvennaya-teoriya-deneg.html" TargetMode="External"/><Relationship Id="rId51" Type="http://schemas.openxmlformats.org/officeDocument/2006/relationships/hyperlink" Target="https://www.iep.ru/ru/izdatelstvo/book/2015/aro-klamer-strannaia-nauka-ekonomika-priglashenie-k-razgovoru.html" TargetMode="External"/><Relationship Id="rId72" Type="http://schemas.openxmlformats.org/officeDocument/2006/relationships/hyperlink" Target="https://www.iep.ru/ru/izdatelstvo/book/2024/dengi-i-protsent-ekonomika-i-etika.html" TargetMode="External"/><Relationship Id="rId80" Type="http://schemas.openxmlformats.org/officeDocument/2006/relationships/hyperlink" Target="https://www.iep.ru/ru/izdatelstvo/book/2025/gde-ekonomicheskaya-nauka-sbilas-s-puti-otkaz-chikagskoy-shkoly-ot-klassicheskogo-liberalizma.html" TargetMode="External"/><Relationship Id="rId85" Type="http://schemas.openxmlformats.org/officeDocument/2006/relationships/hyperlink" Target="https://www.iep.ru/ru/izdatelstvo/book/2015/iaroslav-shimov-mech-khristov-karl-i-anzhuiskii-i-stanovlenie-zapada.html" TargetMode="External"/><Relationship Id="rId93" Type="http://schemas.openxmlformats.org/officeDocument/2006/relationships/hyperlink" Target="https://www.iep.ru/ru/izdatelstvo/book/2016/deni-rodrik-ekonomika-reshaet-sila-i-slabost-mrachnoi-nauki.html" TargetMode="External"/><Relationship Id="rId98" Type="http://schemas.openxmlformats.org/officeDocument/2006/relationships/hyperlink" Target="https://www.iep.ru/ru/izdatelstvo/book/2025/obshchiy-iskusstvennyy-intellekt.html" TargetMode="External"/><Relationship Id="rId3" Type="http://schemas.openxmlformats.org/officeDocument/2006/relationships/hyperlink" Target="https://www.iep.ru/ru/izdatelstvo/book/2024/ekonomika-vs-iskusstvo.html" TargetMode="External"/><Relationship Id="rId12" Type="http://schemas.openxmlformats.org/officeDocument/2006/relationships/hyperlink" Target="https://www.iep.ru/ru/izdatelstvo/book/2016/nadia-urbinati-iskazhennaia-demokratiia-mnenie-istina-i-narod.html" TargetMode="External"/><Relationship Id="rId17" Type="http://schemas.openxmlformats.org/officeDocument/2006/relationships/hyperlink" Target="https://www.iep.ru/ru/izdatelstvo/book/2023/karantin-covid-19-virus-kotoryy-potryas-mir.html" TargetMode="External"/><Relationship Id="rId25" Type="http://schemas.openxmlformats.org/officeDocument/2006/relationships/hyperlink" Target="https://www.iep.ru/ru/izdatelstvo/book/2022/nesovershennye-instituty-vozmozhnosti-i-granitsy-reform.html" TargetMode="External"/><Relationship Id="rId33" Type="http://schemas.openxmlformats.org/officeDocument/2006/relationships/hyperlink" Target="https://www.iep.ru/ru/izdatelstvo/book/2016/allen-guttman-ot-rituala-k-rekordu-priroda-sovremennogo-sporta.html" TargetMode="External"/><Relationship Id="rId38" Type="http://schemas.openxmlformats.org/officeDocument/2006/relationships/hyperlink" Target="https://www.iep.ru/ru/izdatelstvo/book/2017/vilfred-dolfsma-provaly-gosudarstva-obshchestvo-rynki-i-pravila.html" TargetMode="External"/><Relationship Id="rId46" Type="http://schemas.openxmlformats.org/officeDocument/2006/relationships/hyperlink" Target="https://www.iep.ru/ru/izdatelstvo/book/2024/rossiya-v-epokhu-izmeneniya-klimata.html" TargetMode="External"/><Relationship Id="rId59" Type="http://schemas.openxmlformats.org/officeDocument/2006/relationships/hyperlink" Target="https://www.iep.ru/ru/publikatcii/publication/5071.html" TargetMode="External"/><Relationship Id="rId67" Type="http://schemas.openxmlformats.org/officeDocument/2006/relationships/hyperlink" Target="https://www.iep.ru/ru/publikatcii/publication/7446.html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www.iep.ru/ru/izdatelstvo/book/2015/masakhiko-aoki-korporatcii-v-usloviiakh-rastushchego-mnogoobraziia-poznanie-rukovodstvo-i-instituty.html" TargetMode="External"/><Relationship Id="rId41" Type="http://schemas.openxmlformats.org/officeDocument/2006/relationships/hyperlink" Target="https://www.iep.ru/ru/izdatelstvo/book/2023/profsoyuzy-rabochie-dvizheniya-i-gegemoniya-v-sovremennoy-rossii.html" TargetMode="External"/><Relationship Id="rId54" Type="http://schemas.openxmlformats.org/officeDocument/2006/relationships/hyperlink" Target="https://www.iep.ru/ru/izdatelstvo/book/2022/epokha-nadzornogo-kapitalizma-bitva-za-chelovecheskoe-budushchee-na-novykh-rubezhakh-vlasti-.html" TargetMode="External"/><Relationship Id="rId62" Type="http://schemas.openxmlformats.org/officeDocument/2006/relationships/hyperlink" Target="https://www.iep.ru/ru/publikatcii/publication/6211.html" TargetMode="External"/><Relationship Id="rId70" Type="http://schemas.openxmlformats.org/officeDocument/2006/relationships/hyperlink" Target="https://www.iep.ru/ru/publikatcii/publication/8249.html" TargetMode="External"/><Relationship Id="rId75" Type="http://schemas.openxmlformats.org/officeDocument/2006/relationships/hyperlink" Target="https://www.iep.ru/ru/izdatelstvo/book/2020/krakh-kak-desyatiletie-finansovykh-krizisov-izmenilo-mir.html" TargetMode="External"/><Relationship Id="rId83" Type="http://schemas.openxmlformats.org/officeDocument/2006/relationships/hyperlink" Target="https://www.iep.ru/ru/izdatelstvo/book/2016/mark-kassell-kak-pravitelstva-provodiat-privatizatciiu-politika-divestirovaniia-v-soedinennykh-shtatakh-i-germanii.html" TargetMode="External"/><Relationship Id="rId88" Type="http://schemas.openxmlformats.org/officeDocument/2006/relationships/hyperlink" Target="https://www.iep.ru/ru/izdatelstvo/book/2015/ronald-kouz-ocherki-ob-ekonomicheskoi-nauke-i-ekonomistakh.html" TargetMode="External"/><Relationship Id="rId91" Type="http://schemas.openxmlformats.org/officeDocument/2006/relationships/hyperlink" Target="https://www.iep.ru/ru/izdatelstvo/book/2024/rossiyskaya-ekonomika-v-2023-godu-tendentsii-i-perspektivy.html" TargetMode="External"/><Relationship Id="rId96" Type="http://schemas.openxmlformats.org/officeDocument/2006/relationships/hyperlink" Target="https://www.iep.ru/ru/izdatelstvo/book/2019/elementy-sily.html" TargetMode="External"/><Relationship Id="rId1" Type="http://schemas.openxmlformats.org/officeDocument/2006/relationships/hyperlink" Target="https://www.iep.ru/ru/izdatelstvo/book/2022/avtomatizatsiya-i-budushchee-raboty.html" TargetMode="External"/><Relationship Id="rId6" Type="http://schemas.openxmlformats.org/officeDocument/2006/relationships/hyperlink" Target="https://www.iep.ru/ru/izdatelstvo/book/2024/vozniknovenie-i-utverzhdenie-ekonomicheskoy-teorii-prava-intellektualnaya-istoriya-.html" TargetMode="External"/><Relationship Id="rId15" Type="http://schemas.openxmlformats.org/officeDocument/2006/relationships/hyperlink" Target="https://www.iep.ru/ru/izdatelstvo/book/2022/kapital-bez-granits-upravlyayushchie-chastnym-kapitalom-i-odin-protsent-.html" TargetMode="External"/><Relationship Id="rId23" Type="http://schemas.openxmlformats.org/officeDocument/2006/relationships/hyperlink" Target="https://www.iep.ru/ru/izdatelstvo/book/2013/lektsii-po-ekonomicheskomu-rostu.html" TargetMode="External"/><Relationship Id="rId28" Type="http://schemas.openxmlformats.org/officeDocument/2006/relationships/hyperlink" Target="https://www.iep.ru/ru/izdatelstvo/book/2021/obogashchenie-kritika-tovara.html" TargetMode="External"/><Relationship Id="rId36" Type="http://schemas.openxmlformats.org/officeDocument/2006/relationships/hyperlink" Target="https://www.iep.ru/ru/izdatelstvo/book/2013/prednamerennyy-krizis-neizvestnaya-istoriya-vsemirnogo-finansovogo-perevorota-i-chto-vy-mozhete-s-etim-sdelat.html" TargetMode="External"/><Relationship Id="rId49" Type="http://schemas.openxmlformats.org/officeDocument/2006/relationships/hyperlink" Target="https://www.iep.ru/ru/izdatelstvo/book/2013/sleduyushchaya-konvergentsiya-budushchee-ekonomicheskogo-rosta-v-mire-zhivushchem-na-raznykh-skorostyakh.html" TargetMode="External"/><Relationship Id="rId57" Type="http://schemas.openxmlformats.org/officeDocument/2006/relationships/hyperlink" Target="https://www.iep.ru/ru/publikatcii/publication/4538.html" TargetMode="External"/><Relationship Id="rId10" Type="http://schemas.openxmlformats.org/officeDocument/2006/relationships/hyperlink" Target="https://www.iep.ru/ru/izdatelstvo/book/2019/dekoratsii-zavisimosti-ommazh-zhaku-derrida-shtrikhi-k-avtoportretu-odnogo-filosofskogo-pokoleniya.html" TargetMode="External"/><Relationship Id="rId31" Type="http://schemas.openxmlformats.org/officeDocument/2006/relationships/hyperlink" Target="https://www.iep.ru/ru/izdatelstvo/book/2024/opyt-o-prirode-kommertsii-obshchie-voprosy.html" TargetMode="External"/><Relationship Id="rId44" Type="http://schemas.openxmlformats.org/officeDocument/2006/relationships/hyperlink" Target="https://www.iep.ru/ru/izdatelstvo/book/2015/deidra-n-makkloski-ritorika-ekonomicheskoi-nauki.html" TargetMode="External"/><Relationship Id="rId52" Type="http://schemas.openxmlformats.org/officeDocument/2006/relationships/hyperlink" Target="https://www.iep.ru/ru/izdatelstvo/book/2021/ekologiya-prava-na-puti-k-pravovoy-sisteme-v-garmonii-s-prirodoy-i-obshchestvom.html" TargetMode="External"/><Relationship Id="rId60" Type="http://schemas.openxmlformats.org/officeDocument/2006/relationships/hyperlink" Target="https://www.iep.ru/ru/publikatcii/publication/5072.html" TargetMode="External"/><Relationship Id="rId65" Type="http://schemas.openxmlformats.org/officeDocument/2006/relationships/hyperlink" Target="https://www.iep.ru/ru/publikatcii/publication/7069.html" TargetMode="External"/><Relationship Id="rId73" Type="http://schemas.openxmlformats.org/officeDocument/2006/relationships/hyperlink" Target="https://www.iep.ru/ru/izdatelstvo/book/2024/kak-gosudarstvo-bogateet-putevoditel-po-istoricheskoy-sotsiologii-2-e-izdanie.html" TargetMode="External"/><Relationship Id="rId78" Type="http://schemas.openxmlformats.org/officeDocument/2006/relationships/hyperlink" Target="https://www.iep.ru/ru/izdatelstvo/book/2014/dzhoel-mokir-rychag-bogatstva-tekhnologicheskaia-kreativnost-i-ekonomicheskii-progress.html" TargetMode="External"/><Relationship Id="rId81" Type="http://schemas.openxmlformats.org/officeDocument/2006/relationships/hyperlink" Target="https://www.iep.ru/ru/izdatelstvo/book/2022/gosudarstvo-i-evolyutsiya.html" TargetMode="External"/><Relationship Id="rId86" Type="http://schemas.openxmlformats.org/officeDocument/2006/relationships/hyperlink" Target="https://www.iep.ru/ru/izdatelstvo/book/2017/charlz-kalomiris-stiven-khaber-neprochnye-po-konstruktcii-politicheskie-prichiny-bankovskikh-krizisov-i-defitcita-kreditov.html" TargetMode="External"/><Relationship Id="rId94" Type="http://schemas.openxmlformats.org/officeDocument/2006/relationships/hyperlink" Target="https://www.iep.ru/ru/izdatelstvo/book/2025/tretya-opora-kak-rynki-i-gosudarstvo-prenebregayut-soobshchestvom.html" TargetMode="External"/><Relationship Id="rId99" Type="http://schemas.openxmlformats.org/officeDocument/2006/relationships/hyperlink" Target="https://www.iep.ru/ru/izdatelstvo/book/2012/kontury-mirovoy-ekonomiki-1-2030-gg-ocherki-po-makroekonomicheskoy-istorii.html" TargetMode="External"/><Relationship Id="rId101" Type="http://schemas.openxmlformats.org/officeDocument/2006/relationships/hyperlink" Target="https://www.iep.ru/ru/izdatelstvo/book/2022/opus-dei-arkheologiya-sluzhby.html" TargetMode="External"/><Relationship Id="rId4" Type="http://schemas.openxmlformats.org/officeDocument/2006/relationships/hyperlink" Target="https://www.iep.ru/ru/izdatelstvo/book/2021/almanakh-tsiek-trud-i-dosug.html" TargetMode="External"/><Relationship Id="rId9" Type="http://schemas.openxmlformats.org/officeDocument/2006/relationships/hyperlink" Target="https://www.iep.ru/ru/izdatelstvo/book/2018/ernest-dzhons-gamlet-i-edip.html" TargetMode="External"/><Relationship Id="rId13" Type="http://schemas.openxmlformats.org/officeDocument/2006/relationships/hyperlink" Target="https://www.iep.ru/ru/izdatelstvo/book/2011/iskusstvo-gosudarstvennoy-strategii-mobilizatsiya-vlasti-i-znaniya-vo-imya-vseobshchego-blaga.html" TargetMode="External"/><Relationship Id="rId18" Type="http://schemas.openxmlformats.org/officeDocument/2006/relationships/hyperlink" Target="https://www.iep.ru/ru/izdatelstvo/book/2018/iun-elster-kislyi-vinograd-issledovanie-provalov-ratcionalnosti.html" TargetMode="External"/><Relationship Id="rId39" Type="http://schemas.openxmlformats.org/officeDocument/2006/relationships/hyperlink" Target="https://www.iep.ru/ru/izdatelstvo/book/2022/proektirovat-besporyadok-eksperimenty-i-transgressii-v-gorode.html" TargetMode="External"/><Relationship Id="rId34" Type="http://schemas.openxmlformats.org/officeDocument/2006/relationships/hyperlink" Target="https://www.iep.ru/ru/izdatelstvo/book/2018/gregori-klark-ottcy-i-deti-familii-i-istoriia-sotcialnoi-mobilnosti.html" TargetMode="External"/><Relationship Id="rId50" Type="http://schemas.openxmlformats.org/officeDocument/2006/relationships/hyperlink" Target="https://www.iep.ru/ru/izdatelstvo/book/2015/tailer-kouen-srednego-bolee-ne-dano-kak-vyiti-iz-epokhi-velikoi-stagnatcii.html" TargetMode="External"/><Relationship Id="rId55" Type="http://schemas.openxmlformats.org/officeDocument/2006/relationships/hyperlink" Target="https://www.iep.ru/ru/izdatelstvo/book/2024/etika-mikroagressii.html" TargetMode="External"/><Relationship Id="rId76" Type="http://schemas.openxmlformats.org/officeDocument/2006/relationships/hyperlink" Target="https://www.iep.ru/ru/izdatelstvo/book/2017/revolyutsii-ochen-kratkoe-vvedenie-2-y-tirazh.html" TargetMode="External"/><Relationship Id="rId97" Type="http://schemas.openxmlformats.org/officeDocument/2006/relationships/hyperlink" Target="https://www.iep.ru/ru/izdatelstvo/book/2016/filip-pettit-respublikanizm-teoriia-svobody-i-gosudarstvennogo-pravleniia.html" TargetMode="External"/><Relationship Id="rId10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E231"/>
  <sheetViews>
    <sheetView tabSelected="1" topLeftCell="A70" zoomScale="70" zoomScaleNormal="70" workbookViewId="0">
      <selection activeCell="N1" sqref="N1:N1048576"/>
    </sheetView>
  </sheetViews>
  <sheetFormatPr defaultRowHeight="72" customHeight="1" x14ac:dyDescent="0.2"/>
  <cols>
    <col min="1" max="1" width="38.140625" style="5" customWidth="1"/>
    <col min="2" max="2" width="28.42578125" style="8" customWidth="1"/>
    <col min="3" max="3" width="47.5703125" style="123" customWidth="1"/>
    <col min="4" max="4" width="32.5703125" style="8" customWidth="1"/>
    <col min="5" max="5" width="25.85546875" style="9" customWidth="1"/>
    <col min="6" max="6" width="15.140625" style="2" customWidth="1"/>
    <col min="7" max="7" width="13.85546875" style="61" customWidth="1"/>
    <col min="8" max="8" width="22.28515625" style="2" customWidth="1"/>
    <col min="9" max="9" width="18.5703125" style="3" customWidth="1"/>
    <col min="10" max="10" width="8.85546875" style="10" hidden="1" customWidth="1"/>
    <col min="11" max="11" width="14.7109375" style="4" hidden="1" customWidth="1"/>
    <col min="12" max="12" width="12.42578125" style="50" customWidth="1"/>
    <col min="13" max="13" width="14.28515625" style="7" customWidth="1"/>
    <col min="14" max="14" width="9.28515625" style="6" customWidth="1"/>
    <col min="15" max="15" width="9.140625" style="6" customWidth="1"/>
    <col min="16" max="16" width="13.5703125" style="160" customWidth="1"/>
    <col min="17" max="17" width="11" style="160" customWidth="1"/>
    <col min="18" max="18" width="15.85546875" style="136" customWidth="1"/>
    <col min="19" max="53" width="9.140625" style="136"/>
    <col min="54" max="83" width="9.140625" style="6"/>
    <col min="84" max="16384" width="9.140625" style="1"/>
  </cols>
  <sheetData>
    <row r="1" spans="1:83" s="6" customFormat="1" ht="72" customHeight="1" x14ac:dyDescent="0.2">
      <c r="A1" s="105"/>
      <c r="B1" s="105"/>
      <c r="C1" s="110"/>
      <c r="D1" s="105"/>
      <c r="E1" s="106"/>
      <c r="F1" s="106"/>
      <c r="G1" s="106"/>
      <c r="H1" s="106"/>
      <c r="I1" s="106"/>
      <c r="J1" s="106"/>
      <c r="K1" s="106"/>
      <c r="L1" s="106"/>
      <c r="M1" s="10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</row>
    <row r="2" spans="1:83" s="6" customFormat="1" ht="72" customHeight="1" x14ac:dyDescent="0.2">
      <c r="A2" s="105"/>
      <c r="B2" s="105"/>
      <c r="C2" s="110"/>
      <c r="D2" s="105"/>
      <c r="E2" s="106"/>
      <c r="F2" s="106"/>
      <c r="G2" s="106"/>
      <c r="H2" s="106"/>
      <c r="I2" s="106"/>
      <c r="J2" s="106"/>
      <c r="K2" s="106"/>
      <c r="L2" s="106"/>
      <c r="M2" s="10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</row>
    <row r="3" spans="1:83" s="6" customFormat="1" ht="72" customHeight="1" x14ac:dyDescent="0.2">
      <c r="A3" s="105"/>
      <c r="B3" s="105"/>
      <c r="C3" s="110"/>
      <c r="D3" s="105"/>
      <c r="E3" s="106"/>
      <c r="F3" s="106"/>
      <c r="G3" s="106"/>
      <c r="H3" s="106"/>
      <c r="I3" s="106"/>
      <c r="J3" s="106"/>
      <c r="K3" s="106"/>
      <c r="L3" s="106"/>
      <c r="M3" s="10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</row>
    <row r="4" spans="1:83" s="6" customFormat="1" ht="72" customHeight="1" x14ac:dyDescent="0.2">
      <c r="A4" s="107" t="s">
        <v>257</v>
      </c>
      <c r="B4" s="107"/>
      <c r="C4" s="111"/>
      <c r="D4" s="107"/>
      <c r="E4" s="107"/>
      <c r="F4" s="107"/>
      <c r="G4" s="107"/>
      <c r="H4" s="107"/>
      <c r="I4" s="106"/>
      <c r="J4" s="106"/>
      <c r="K4" s="106"/>
      <c r="L4" s="106"/>
      <c r="M4" s="10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</row>
    <row r="5" spans="1:83" s="66" customFormat="1" ht="72" customHeight="1" x14ac:dyDescent="0.25">
      <c r="A5" s="12" t="s">
        <v>0</v>
      </c>
      <c r="B5" s="12" t="s">
        <v>1</v>
      </c>
      <c r="C5" s="112" t="s">
        <v>170</v>
      </c>
      <c r="D5" s="12" t="s">
        <v>282</v>
      </c>
      <c r="E5" s="12" t="s">
        <v>2</v>
      </c>
      <c r="F5" s="13" t="s">
        <v>60</v>
      </c>
      <c r="G5" s="17" t="s">
        <v>3</v>
      </c>
      <c r="H5" s="12" t="s">
        <v>61</v>
      </c>
      <c r="I5" s="12" t="s">
        <v>55</v>
      </c>
      <c r="J5" s="14" t="s">
        <v>145</v>
      </c>
      <c r="K5" s="12" t="s">
        <v>4</v>
      </c>
      <c r="L5" s="45" t="s">
        <v>167</v>
      </c>
      <c r="M5" s="15" t="s">
        <v>507</v>
      </c>
      <c r="N5" s="16" t="s">
        <v>351</v>
      </c>
      <c r="O5" s="17" t="s">
        <v>352</v>
      </c>
      <c r="P5" s="161" t="s">
        <v>565</v>
      </c>
      <c r="Q5" s="162" t="s">
        <v>389</v>
      </c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</row>
    <row r="6" spans="1:83" s="71" customFormat="1" ht="72" customHeight="1" x14ac:dyDescent="0.25">
      <c r="A6" s="141" t="s">
        <v>602</v>
      </c>
      <c r="B6" s="26" t="s">
        <v>72</v>
      </c>
      <c r="C6" s="141" t="s">
        <v>603</v>
      </c>
      <c r="D6" s="171" t="s">
        <v>613</v>
      </c>
      <c r="E6" s="143" t="s">
        <v>610</v>
      </c>
      <c r="F6" s="28" t="s">
        <v>5</v>
      </c>
      <c r="G6" s="28">
        <v>10</v>
      </c>
      <c r="H6" s="28">
        <v>280</v>
      </c>
      <c r="I6" s="28">
        <v>2022</v>
      </c>
      <c r="J6" s="28"/>
      <c r="K6" s="28"/>
      <c r="L6" s="146">
        <v>913</v>
      </c>
      <c r="M6" s="144">
        <f>L6*0.7</f>
        <v>639.09999999999991</v>
      </c>
      <c r="P6" s="163" t="s">
        <v>566</v>
      </c>
      <c r="Q6" s="163">
        <v>0.38200000000000001</v>
      </c>
    </row>
    <row r="7" spans="1:83" s="68" customFormat="1" ht="72" customHeight="1" x14ac:dyDescent="0.25">
      <c r="A7" s="18" t="s">
        <v>131</v>
      </c>
      <c r="B7" s="19" t="s">
        <v>132</v>
      </c>
      <c r="C7" s="113" t="s">
        <v>171</v>
      </c>
      <c r="D7" s="20" t="s">
        <v>271</v>
      </c>
      <c r="E7" s="21" t="s">
        <v>133</v>
      </c>
      <c r="F7" s="21" t="s">
        <v>5</v>
      </c>
      <c r="G7" s="21">
        <v>10</v>
      </c>
      <c r="H7" s="21">
        <v>208</v>
      </c>
      <c r="I7" s="21">
        <v>2022</v>
      </c>
      <c r="J7" s="22"/>
      <c r="K7" s="23"/>
      <c r="L7" s="46">
        <v>550</v>
      </c>
      <c r="M7" s="24">
        <f t="shared" ref="M7:M39" si="0">L7*0.7</f>
        <v>385</v>
      </c>
      <c r="N7" s="67"/>
      <c r="O7" s="67"/>
      <c r="P7" s="163" t="s">
        <v>566</v>
      </c>
      <c r="Q7" s="164">
        <v>0.29799999999999999</v>
      </c>
    </row>
    <row r="8" spans="1:83" s="65" customFormat="1" ht="72" customHeight="1" x14ac:dyDescent="0.25">
      <c r="A8" s="18" t="s">
        <v>113</v>
      </c>
      <c r="B8" s="19" t="s">
        <v>560</v>
      </c>
      <c r="C8" s="113" t="s">
        <v>205</v>
      </c>
      <c r="D8" s="20" t="s">
        <v>272</v>
      </c>
      <c r="E8" s="21" t="s">
        <v>114</v>
      </c>
      <c r="F8" s="21" t="s">
        <v>5</v>
      </c>
      <c r="G8" s="21">
        <v>6</v>
      </c>
      <c r="H8" s="21">
        <v>552</v>
      </c>
      <c r="I8" s="21">
        <v>2021</v>
      </c>
      <c r="J8" s="22"/>
      <c r="K8" s="23"/>
      <c r="L8" s="46">
        <v>660</v>
      </c>
      <c r="M8" s="24">
        <f t="shared" si="0"/>
        <v>461.99999999999994</v>
      </c>
      <c r="N8" s="67"/>
      <c r="O8" s="67"/>
      <c r="P8" s="163" t="s">
        <v>575</v>
      </c>
      <c r="Q8" s="164">
        <v>0.57499999999999996</v>
      </c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</row>
    <row r="9" spans="1:83" s="65" customFormat="1" ht="72" customHeight="1" x14ac:dyDescent="0.25">
      <c r="A9" s="18" t="s">
        <v>165</v>
      </c>
      <c r="B9" s="19"/>
      <c r="C9" s="113" t="s">
        <v>173</v>
      </c>
      <c r="D9" s="20" t="s">
        <v>273</v>
      </c>
      <c r="E9" s="21" t="s">
        <v>256</v>
      </c>
      <c r="F9" s="21" t="s">
        <v>5</v>
      </c>
      <c r="G9" s="21">
        <v>8</v>
      </c>
      <c r="H9" s="21">
        <v>512</v>
      </c>
      <c r="I9" s="21">
        <v>2018</v>
      </c>
      <c r="J9" s="22"/>
      <c r="K9" s="23"/>
      <c r="L9" s="46">
        <v>550</v>
      </c>
      <c r="M9" s="24">
        <f t="shared" si="0"/>
        <v>385</v>
      </c>
      <c r="N9" s="67"/>
      <c r="O9" s="67"/>
      <c r="P9" s="163" t="s">
        <v>566</v>
      </c>
      <c r="Q9" s="164">
        <v>0.47299999999999998</v>
      </c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</row>
    <row r="10" spans="1:83" s="65" customFormat="1" ht="82.5" customHeight="1" x14ac:dyDescent="0.25">
      <c r="A10" s="18" t="s">
        <v>268</v>
      </c>
      <c r="B10" s="19" t="s">
        <v>164</v>
      </c>
      <c r="C10" s="113" t="s">
        <v>172</v>
      </c>
      <c r="D10" s="20" t="s">
        <v>274</v>
      </c>
      <c r="E10" s="21" t="s">
        <v>154</v>
      </c>
      <c r="F10" s="21" t="s">
        <v>5</v>
      </c>
      <c r="G10" s="21">
        <v>10</v>
      </c>
      <c r="H10" s="21">
        <v>360</v>
      </c>
      <c r="I10" s="21">
        <v>2024</v>
      </c>
      <c r="J10" s="22">
        <v>45338</v>
      </c>
      <c r="K10" s="23" t="s">
        <v>6</v>
      </c>
      <c r="L10" s="46">
        <v>902</v>
      </c>
      <c r="M10" s="24">
        <f t="shared" si="0"/>
        <v>631.4</v>
      </c>
      <c r="N10" s="67"/>
      <c r="O10" s="67"/>
      <c r="P10" s="163" t="s">
        <v>566</v>
      </c>
      <c r="Q10" s="164">
        <v>0.41299999999999998</v>
      </c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</row>
    <row r="11" spans="1:83" s="65" customFormat="1" ht="72" customHeight="1" x14ac:dyDescent="0.25">
      <c r="A11" s="18" t="s">
        <v>106</v>
      </c>
      <c r="B11" s="19" t="s">
        <v>275</v>
      </c>
      <c r="C11" s="113" t="s">
        <v>174</v>
      </c>
      <c r="D11" s="20" t="s">
        <v>276</v>
      </c>
      <c r="E11" s="21" t="s">
        <v>107</v>
      </c>
      <c r="F11" s="21" t="s">
        <v>5</v>
      </c>
      <c r="G11" s="21">
        <v>5</v>
      </c>
      <c r="H11" s="21">
        <v>552</v>
      </c>
      <c r="I11" s="21">
        <v>2021</v>
      </c>
      <c r="J11" s="22"/>
      <c r="K11" s="23"/>
      <c r="L11" s="46">
        <v>550</v>
      </c>
      <c r="M11" s="24">
        <f t="shared" si="0"/>
        <v>385</v>
      </c>
      <c r="N11" s="67"/>
      <c r="O11" s="67"/>
      <c r="P11" s="163" t="s">
        <v>566</v>
      </c>
      <c r="Q11" s="164">
        <v>0.64500000000000002</v>
      </c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</row>
    <row r="12" spans="1:83" s="65" customFormat="1" ht="72" customHeight="1" x14ac:dyDescent="0.25">
      <c r="A12" s="18" t="s">
        <v>353</v>
      </c>
      <c r="B12" s="19" t="s">
        <v>354</v>
      </c>
      <c r="C12" s="113" t="s">
        <v>355</v>
      </c>
      <c r="D12" s="20" t="s">
        <v>356</v>
      </c>
      <c r="E12" s="21" t="s">
        <v>357</v>
      </c>
      <c r="F12" s="21" t="s">
        <v>5</v>
      </c>
      <c r="G12" s="21">
        <v>10</v>
      </c>
      <c r="H12" s="21">
        <v>424</v>
      </c>
      <c r="I12" s="21">
        <v>2024</v>
      </c>
      <c r="J12" s="22"/>
      <c r="K12" s="23"/>
      <c r="L12" s="46">
        <v>880</v>
      </c>
      <c r="M12" s="24">
        <f t="shared" si="0"/>
        <v>616</v>
      </c>
      <c r="N12" s="67"/>
      <c r="O12" s="67"/>
      <c r="P12" s="163" t="s">
        <v>566</v>
      </c>
      <c r="Q12" s="164">
        <v>0.53400000000000003</v>
      </c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</row>
    <row r="13" spans="1:83" s="65" customFormat="1" ht="72" customHeight="1" x14ac:dyDescent="0.25">
      <c r="A13" s="18" t="s">
        <v>508</v>
      </c>
      <c r="B13" s="19" t="s">
        <v>129</v>
      </c>
      <c r="C13" s="113" t="s">
        <v>509</v>
      </c>
      <c r="D13" s="20" t="s">
        <v>277</v>
      </c>
      <c r="E13" s="21" t="s">
        <v>130</v>
      </c>
      <c r="F13" s="21" t="s">
        <v>5</v>
      </c>
      <c r="G13" s="21">
        <v>8</v>
      </c>
      <c r="H13" s="21">
        <v>480</v>
      </c>
      <c r="I13" s="21">
        <v>2022</v>
      </c>
      <c r="J13" s="22"/>
      <c r="K13" s="23"/>
      <c r="L13" s="46">
        <v>770</v>
      </c>
      <c r="M13" s="24">
        <f t="shared" si="0"/>
        <v>539</v>
      </c>
      <c r="N13" s="67"/>
      <c r="O13" s="67"/>
      <c r="P13" s="163" t="s">
        <v>575</v>
      </c>
      <c r="Q13" s="164">
        <v>0.62</v>
      </c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</row>
    <row r="14" spans="1:83" s="65" customFormat="1" ht="72" customHeight="1" x14ac:dyDescent="0.25">
      <c r="A14" s="18" t="s">
        <v>146</v>
      </c>
      <c r="B14" s="19" t="s">
        <v>9</v>
      </c>
      <c r="C14" s="113" t="s">
        <v>208</v>
      </c>
      <c r="D14" s="20" t="s">
        <v>500</v>
      </c>
      <c r="E14" s="21" t="s">
        <v>10</v>
      </c>
      <c r="F14" s="21" t="s">
        <v>5</v>
      </c>
      <c r="G14" s="21">
        <v>14</v>
      </c>
      <c r="H14" s="21">
        <v>272</v>
      </c>
      <c r="I14" s="21">
        <v>2015</v>
      </c>
      <c r="J14" s="22"/>
      <c r="K14" s="25"/>
      <c r="L14" s="46">
        <v>550</v>
      </c>
      <c r="M14" s="24">
        <f t="shared" si="0"/>
        <v>385</v>
      </c>
      <c r="N14" s="67"/>
      <c r="O14" s="67"/>
      <c r="P14" s="163" t="s">
        <v>566</v>
      </c>
      <c r="Q14" s="164">
        <v>0.36</v>
      </c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</row>
    <row r="15" spans="1:83" s="65" customFormat="1" ht="72" customHeight="1" x14ac:dyDescent="0.25">
      <c r="A15" s="78" t="s">
        <v>555</v>
      </c>
      <c r="B15" s="26" t="s">
        <v>556</v>
      </c>
      <c r="C15" s="114" t="s">
        <v>557</v>
      </c>
      <c r="D15" s="64" t="s">
        <v>558</v>
      </c>
      <c r="E15" s="28" t="s">
        <v>559</v>
      </c>
      <c r="F15" s="69" t="s">
        <v>5</v>
      </c>
      <c r="G15" s="69">
        <v>10</v>
      </c>
      <c r="H15" s="69">
        <v>352</v>
      </c>
      <c r="I15" s="69">
        <v>2025</v>
      </c>
      <c r="J15" s="22"/>
      <c r="K15" s="25"/>
      <c r="L15" s="46">
        <v>737</v>
      </c>
      <c r="M15" s="70">
        <v>515.9</v>
      </c>
      <c r="N15" s="71"/>
      <c r="O15" s="71"/>
      <c r="P15" s="163" t="s">
        <v>566</v>
      </c>
      <c r="Q15" s="164">
        <v>0.44600000000000001</v>
      </c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</row>
    <row r="16" spans="1:83" s="65" customFormat="1" ht="72" customHeight="1" x14ac:dyDescent="0.25">
      <c r="A16" s="18" t="s">
        <v>510</v>
      </c>
      <c r="B16" s="19" t="s">
        <v>143</v>
      </c>
      <c r="C16" s="113" t="s">
        <v>511</v>
      </c>
      <c r="D16" s="20" t="s">
        <v>501</v>
      </c>
      <c r="E16" s="21" t="s">
        <v>144</v>
      </c>
      <c r="F16" s="21" t="s">
        <v>7</v>
      </c>
      <c r="G16" s="21">
        <v>30</v>
      </c>
      <c r="H16" s="21">
        <v>80</v>
      </c>
      <c r="I16" s="21">
        <v>2023</v>
      </c>
      <c r="J16" s="22">
        <v>44964</v>
      </c>
      <c r="K16" s="23"/>
      <c r="L16" s="46">
        <v>440</v>
      </c>
      <c r="M16" s="24">
        <f t="shared" si="0"/>
        <v>308</v>
      </c>
      <c r="N16" s="67"/>
      <c r="O16" s="67"/>
      <c r="P16" s="163" t="s">
        <v>566</v>
      </c>
      <c r="Q16" s="164">
        <v>0.06</v>
      </c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</row>
    <row r="17" spans="1:81" s="65" customFormat="1" ht="72" customHeight="1" x14ac:dyDescent="0.25">
      <c r="A17" s="18" t="s">
        <v>512</v>
      </c>
      <c r="B17" s="19" t="s">
        <v>375</v>
      </c>
      <c r="C17" s="113" t="s">
        <v>513</v>
      </c>
      <c r="D17" s="20" t="s">
        <v>376</v>
      </c>
      <c r="E17" s="21" t="s">
        <v>377</v>
      </c>
      <c r="F17" s="21" t="s">
        <v>5</v>
      </c>
      <c r="G17" s="21">
        <v>10</v>
      </c>
      <c r="H17" s="21">
        <v>328</v>
      </c>
      <c r="I17" s="21">
        <v>2024</v>
      </c>
      <c r="J17" s="22"/>
      <c r="K17" s="23"/>
      <c r="L17" s="46">
        <v>1210</v>
      </c>
      <c r="M17" s="24">
        <f t="shared" si="0"/>
        <v>847</v>
      </c>
      <c r="N17" s="67"/>
      <c r="O17" s="67"/>
      <c r="P17" s="163" t="s">
        <v>566</v>
      </c>
      <c r="Q17" s="164">
        <v>0.42699999999999999</v>
      </c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</row>
    <row r="18" spans="1:81" s="65" customFormat="1" ht="72" customHeight="1" x14ac:dyDescent="0.25">
      <c r="A18" s="18" t="s">
        <v>514</v>
      </c>
      <c r="B18" s="19" t="s">
        <v>162</v>
      </c>
      <c r="C18" s="113" t="s">
        <v>515</v>
      </c>
      <c r="D18" s="20" t="s">
        <v>278</v>
      </c>
      <c r="E18" s="21" t="s">
        <v>163</v>
      </c>
      <c r="F18" s="21" t="s">
        <v>5</v>
      </c>
      <c r="G18" s="21">
        <v>10</v>
      </c>
      <c r="H18" s="21">
        <v>224</v>
      </c>
      <c r="I18" s="21">
        <v>2024</v>
      </c>
      <c r="J18" s="22">
        <v>45338</v>
      </c>
      <c r="K18" s="23" t="s">
        <v>6</v>
      </c>
      <c r="L18" s="46">
        <v>770</v>
      </c>
      <c r="M18" s="24">
        <f t="shared" si="0"/>
        <v>539</v>
      </c>
      <c r="N18" s="67"/>
      <c r="O18" s="67"/>
      <c r="P18" s="163" t="s">
        <v>575</v>
      </c>
      <c r="Q18" s="164">
        <v>0.33</v>
      </c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</row>
    <row r="19" spans="1:81" s="65" customFormat="1" ht="72" customHeight="1" x14ac:dyDescent="0.25">
      <c r="A19" s="18" t="s">
        <v>443</v>
      </c>
      <c r="B19" s="19" t="s">
        <v>444</v>
      </c>
      <c r="C19" s="113" t="s">
        <v>445</v>
      </c>
      <c r="D19" s="20" t="s">
        <v>446</v>
      </c>
      <c r="E19" s="21" t="s">
        <v>447</v>
      </c>
      <c r="F19" s="21" t="s">
        <v>5</v>
      </c>
      <c r="G19" s="21">
        <v>8</v>
      </c>
      <c r="H19" s="21">
        <v>416</v>
      </c>
      <c r="I19" s="21">
        <v>2019</v>
      </c>
      <c r="J19" s="22"/>
      <c r="K19" s="23"/>
      <c r="L19" s="46">
        <v>660</v>
      </c>
      <c r="M19" s="24">
        <f t="shared" si="0"/>
        <v>461.99999999999994</v>
      </c>
      <c r="N19" s="67"/>
      <c r="O19" s="67"/>
      <c r="P19" s="163" t="s">
        <v>566</v>
      </c>
      <c r="Q19" s="164">
        <v>0.50600000000000001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</row>
    <row r="20" spans="1:81" s="65" customFormat="1" ht="72" customHeight="1" x14ac:dyDescent="0.25">
      <c r="A20" s="18" t="s">
        <v>378</v>
      </c>
      <c r="B20" s="19" t="s">
        <v>379</v>
      </c>
      <c r="C20" s="113" t="s">
        <v>380</v>
      </c>
      <c r="D20" s="20" t="s">
        <v>382</v>
      </c>
      <c r="E20" s="21" t="s">
        <v>381</v>
      </c>
      <c r="F20" s="21" t="s">
        <v>5</v>
      </c>
      <c r="G20" s="21">
        <v>4</v>
      </c>
      <c r="H20" s="21">
        <v>640</v>
      </c>
      <c r="I20" s="21">
        <v>2021</v>
      </c>
      <c r="J20" s="22"/>
      <c r="K20" s="23"/>
      <c r="L20" s="46">
        <v>2200</v>
      </c>
      <c r="M20" s="24">
        <f>L20*0.7</f>
        <v>1540</v>
      </c>
      <c r="N20" s="67"/>
      <c r="O20" s="67"/>
      <c r="P20" s="163" t="s">
        <v>576</v>
      </c>
      <c r="Q20" s="164">
        <v>1.1000000000000001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</row>
    <row r="21" spans="1:81" s="65" customFormat="1" ht="72" customHeight="1" x14ac:dyDescent="0.25">
      <c r="A21" s="18" t="s">
        <v>516</v>
      </c>
      <c r="B21" s="19" t="s">
        <v>72</v>
      </c>
      <c r="C21" s="113" t="s">
        <v>517</v>
      </c>
      <c r="D21" s="20" t="s">
        <v>279</v>
      </c>
      <c r="E21" s="21" t="s">
        <v>97</v>
      </c>
      <c r="F21" s="21" t="s">
        <v>5</v>
      </c>
      <c r="G21" s="21">
        <v>10</v>
      </c>
      <c r="H21" s="21">
        <v>216</v>
      </c>
      <c r="I21" s="21">
        <v>2021</v>
      </c>
      <c r="J21" s="22"/>
      <c r="K21" s="23" t="s">
        <v>136</v>
      </c>
      <c r="L21" s="46">
        <v>550</v>
      </c>
      <c r="M21" s="24">
        <f t="shared" si="0"/>
        <v>385</v>
      </c>
      <c r="N21" s="67"/>
      <c r="O21" s="67"/>
      <c r="P21" s="163" t="s">
        <v>566</v>
      </c>
      <c r="Q21" s="164">
        <v>0.33100000000000002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</row>
    <row r="22" spans="1:81" s="65" customFormat="1" ht="72" customHeight="1" x14ac:dyDescent="0.25">
      <c r="A22" s="18" t="s">
        <v>70</v>
      </c>
      <c r="B22" s="19" t="s">
        <v>77</v>
      </c>
      <c r="C22" s="113" t="s">
        <v>186</v>
      </c>
      <c r="D22" s="20" t="s">
        <v>280</v>
      </c>
      <c r="E22" s="21" t="s">
        <v>71</v>
      </c>
      <c r="F22" s="21" t="s">
        <v>5</v>
      </c>
      <c r="G22" s="21">
        <v>10</v>
      </c>
      <c r="H22" s="21">
        <v>216</v>
      </c>
      <c r="I22" s="21">
        <v>2018</v>
      </c>
      <c r="J22" s="22"/>
      <c r="K22" s="23"/>
      <c r="L22" s="46">
        <v>440</v>
      </c>
      <c r="M22" s="24">
        <f t="shared" si="0"/>
        <v>308</v>
      </c>
      <c r="N22" s="67"/>
      <c r="O22" s="67"/>
      <c r="P22" s="163" t="s">
        <v>575</v>
      </c>
      <c r="Q22" s="164">
        <v>0.34499999999999997</v>
      </c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</row>
    <row r="23" spans="1:81" s="72" customFormat="1" ht="72" customHeight="1" x14ac:dyDescent="0.25">
      <c r="A23" s="79" t="s">
        <v>495</v>
      </c>
      <c r="B23" s="26" t="s">
        <v>496</v>
      </c>
      <c r="C23" s="114" t="s">
        <v>497</v>
      </c>
      <c r="D23" s="43" t="s">
        <v>498</v>
      </c>
      <c r="E23" s="28" t="s">
        <v>499</v>
      </c>
      <c r="F23" s="28" t="s">
        <v>5</v>
      </c>
      <c r="G23" s="69">
        <v>10</v>
      </c>
      <c r="H23" s="69">
        <v>384</v>
      </c>
      <c r="I23" s="28">
        <v>2025</v>
      </c>
      <c r="J23" s="29"/>
      <c r="K23" s="30" t="s">
        <v>6</v>
      </c>
      <c r="L23" s="47">
        <v>2475</v>
      </c>
      <c r="M23" s="31">
        <v>1732.5</v>
      </c>
      <c r="N23" s="71"/>
      <c r="O23" s="71"/>
      <c r="P23" s="163" t="s">
        <v>566</v>
      </c>
      <c r="Q23" s="164">
        <v>0.495</v>
      </c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</row>
    <row r="24" spans="1:81" s="65" customFormat="1" ht="72" customHeight="1" x14ac:dyDescent="0.25">
      <c r="A24" s="18" t="s">
        <v>64</v>
      </c>
      <c r="B24" s="19" t="s">
        <v>11</v>
      </c>
      <c r="C24" s="113" t="s">
        <v>187</v>
      </c>
      <c r="D24" s="20" t="s">
        <v>283</v>
      </c>
      <c r="E24" s="21" t="s">
        <v>65</v>
      </c>
      <c r="F24" s="21" t="s">
        <v>5</v>
      </c>
      <c r="G24" s="21">
        <v>20</v>
      </c>
      <c r="H24" s="21">
        <v>200</v>
      </c>
      <c r="I24" s="21">
        <v>2017</v>
      </c>
      <c r="J24" s="22"/>
      <c r="K24" s="23"/>
      <c r="L24" s="46">
        <v>242</v>
      </c>
      <c r="M24" s="24">
        <f>L24*0.7</f>
        <v>169.39999999999998</v>
      </c>
      <c r="N24" s="67"/>
      <c r="O24" s="67"/>
      <c r="P24" s="163" t="s">
        <v>566</v>
      </c>
      <c r="Q24" s="164">
        <v>0.22600000000000001</v>
      </c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</row>
    <row r="25" spans="1:81" s="65" customFormat="1" ht="72" customHeight="1" x14ac:dyDescent="0.25">
      <c r="A25" s="18" t="s">
        <v>426</v>
      </c>
      <c r="B25" s="18" t="s">
        <v>427</v>
      </c>
      <c r="C25" s="147" t="s">
        <v>428</v>
      </c>
      <c r="D25" s="20" t="s">
        <v>435</v>
      </c>
      <c r="E25" s="21" t="s">
        <v>429</v>
      </c>
      <c r="F25" s="21" t="s">
        <v>5</v>
      </c>
      <c r="G25" s="21">
        <v>5</v>
      </c>
      <c r="H25" s="21">
        <v>552</v>
      </c>
      <c r="I25" s="21">
        <v>2017</v>
      </c>
      <c r="J25" s="22">
        <v>45622</v>
      </c>
      <c r="K25" s="23"/>
      <c r="L25" s="46">
        <v>990</v>
      </c>
      <c r="M25" s="24">
        <f t="shared" si="0"/>
        <v>693</v>
      </c>
      <c r="N25" s="67"/>
      <c r="O25" s="67"/>
      <c r="P25" s="163" t="s">
        <v>576</v>
      </c>
      <c r="Q25" s="164">
        <v>0.752</v>
      </c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</row>
    <row r="26" spans="1:81" s="65" customFormat="1" ht="72" customHeight="1" x14ac:dyDescent="0.25">
      <c r="A26" s="18" t="s">
        <v>147</v>
      </c>
      <c r="B26" s="19" t="s">
        <v>270</v>
      </c>
      <c r="C26" s="113" t="s">
        <v>194</v>
      </c>
      <c r="D26" s="20" t="s">
        <v>281</v>
      </c>
      <c r="E26" s="21" t="s">
        <v>148</v>
      </c>
      <c r="F26" s="21" t="s">
        <v>5</v>
      </c>
      <c r="G26" s="21">
        <v>5</v>
      </c>
      <c r="H26" s="21">
        <v>392</v>
      </c>
      <c r="I26" s="21">
        <v>2023</v>
      </c>
      <c r="J26" s="22">
        <v>45121</v>
      </c>
      <c r="K26" s="23"/>
      <c r="L26" s="46">
        <v>660</v>
      </c>
      <c r="M26" s="24">
        <f t="shared" si="0"/>
        <v>461.99999999999994</v>
      </c>
      <c r="N26" s="67"/>
      <c r="O26" s="67"/>
      <c r="P26" s="163" t="s">
        <v>576</v>
      </c>
      <c r="Q26" s="164">
        <v>0.62</v>
      </c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</row>
    <row r="27" spans="1:81" s="65" customFormat="1" ht="72" customHeight="1" x14ac:dyDescent="0.25">
      <c r="A27" s="148" t="s">
        <v>457</v>
      </c>
      <c r="B27" s="149" t="s">
        <v>458</v>
      </c>
      <c r="C27" s="150" t="s">
        <v>459</v>
      </c>
      <c r="D27" s="151" t="s">
        <v>460</v>
      </c>
      <c r="E27" s="148" t="s">
        <v>461</v>
      </c>
      <c r="F27" s="152" t="s">
        <v>5</v>
      </c>
      <c r="G27" s="152">
        <v>15</v>
      </c>
      <c r="H27" s="152">
        <v>128</v>
      </c>
      <c r="I27" s="152">
        <v>2022</v>
      </c>
      <c r="J27" s="22"/>
      <c r="K27" s="23"/>
      <c r="L27" s="76">
        <v>495</v>
      </c>
      <c r="M27" s="153">
        <v>346.5</v>
      </c>
      <c r="N27" s="67"/>
      <c r="O27" s="67"/>
      <c r="P27" s="163" t="s">
        <v>576</v>
      </c>
      <c r="Q27" s="164">
        <v>0.33200000000000002</v>
      </c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</row>
    <row r="28" spans="1:81" s="65" customFormat="1" ht="72" customHeight="1" x14ac:dyDescent="0.25">
      <c r="A28" s="18" t="s">
        <v>82</v>
      </c>
      <c r="B28" s="19" t="s">
        <v>83</v>
      </c>
      <c r="C28" s="113" t="s">
        <v>518</v>
      </c>
      <c r="D28" s="44" t="s">
        <v>285</v>
      </c>
      <c r="E28" s="21" t="s">
        <v>84</v>
      </c>
      <c r="F28" s="21" t="s">
        <v>7</v>
      </c>
      <c r="G28" s="21">
        <v>20</v>
      </c>
      <c r="H28" s="21">
        <v>64</v>
      </c>
      <c r="I28" s="21">
        <v>2019</v>
      </c>
      <c r="J28" s="22"/>
      <c r="K28" s="23"/>
      <c r="L28" s="46">
        <v>220</v>
      </c>
      <c r="M28" s="24">
        <f>L28*0.7</f>
        <v>154</v>
      </c>
      <c r="N28" s="67"/>
      <c r="O28" s="67"/>
      <c r="P28" s="163" t="s">
        <v>577</v>
      </c>
      <c r="Q28" s="164">
        <v>0.125</v>
      </c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</row>
    <row r="29" spans="1:81" s="65" customFormat="1" ht="72" customHeight="1" x14ac:dyDescent="0.25">
      <c r="A29" s="18" t="s">
        <v>134</v>
      </c>
      <c r="B29" s="19" t="s">
        <v>8</v>
      </c>
      <c r="C29" s="113" t="s">
        <v>189</v>
      </c>
      <c r="D29" s="44" t="s">
        <v>284</v>
      </c>
      <c r="E29" s="21" t="s">
        <v>135</v>
      </c>
      <c r="F29" s="21" t="s">
        <v>5</v>
      </c>
      <c r="G29" s="21">
        <v>4</v>
      </c>
      <c r="H29" s="21">
        <v>664</v>
      </c>
      <c r="I29" s="21">
        <v>2022</v>
      </c>
      <c r="J29" s="22"/>
      <c r="K29" s="23"/>
      <c r="L29" s="46">
        <v>660</v>
      </c>
      <c r="M29" s="24">
        <f t="shared" si="0"/>
        <v>461.99999999999994</v>
      </c>
      <c r="N29" s="67"/>
      <c r="O29" s="67"/>
      <c r="P29" s="163" t="s">
        <v>576</v>
      </c>
      <c r="Q29" s="164">
        <v>1.18</v>
      </c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</row>
    <row r="30" spans="1:81" s="65" customFormat="1" ht="72" customHeight="1" x14ac:dyDescent="0.25">
      <c r="A30" s="18" t="s">
        <v>519</v>
      </c>
      <c r="B30" s="19" t="s">
        <v>138</v>
      </c>
      <c r="C30" s="113" t="s">
        <v>520</v>
      </c>
      <c r="D30" s="44" t="s">
        <v>286</v>
      </c>
      <c r="E30" s="21" t="s">
        <v>139</v>
      </c>
      <c r="F30" s="21" t="s">
        <v>5</v>
      </c>
      <c r="G30" s="21">
        <v>6</v>
      </c>
      <c r="H30" s="21">
        <v>376</v>
      </c>
      <c r="I30" s="21">
        <v>2023</v>
      </c>
      <c r="J30" s="22"/>
      <c r="K30" s="23"/>
      <c r="L30" s="46">
        <v>660</v>
      </c>
      <c r="M30" s="32">
        <f t="shared" si="0"/>
        <v>461.99999999999994</v>
      </c>
      <c r="N30" s="67"/>
      <c r="O30" s="67"/>
      <c r="P30" s="163" t="s">
        <v>575</v>
      </c>
      <c r="Q30" s="164">
        <v>0.502</v>
      </c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</row>
    <row r="31" spans="1:81" s="65" customFormat="1" ht="72" customHeight="1" x14ac:dyDescent="0.25">
      <c r="A31" s="18" t="s">
        <v>105</v>
      </c>
      <c r="B31" s="19" t="s">
        <v>103</v>
      </c>
      <c r="C31" s="113" t="s">
        <v>184</v>
      </c>
      <c r="D31" s="44" t="s">
        <v>544</v>
      </c>
      <c r="E31" s="21" t="s">
        <v>104</v>
      </c>
      <c r="F31" s="21" t="s">
        <v>5</v>
      </c>
      <c r="G31" s="21">
        <v>6</v>
      </c>
      <c r="H31" s="21">
        <v>592</v>
      </c>
      <c r="I31" s="21">
        <v>2021</v>
      </c>
      <c r="J31" s="22"/>
      <c r="K31" s="23" t="s">
        <v>136</v>
      </c>
      <c r="L31" s="46">
        <v>660</v>
      </c>
      <c r="M31" s="32">
        <f t="shared" si="0"/>
        <v>461.99999999999994</v>
      </c>
      <c r="N31" s="67"/>
      <c r="O31" s="67"/>
      <c r="P31" s="163" t="s">
        <v>575</v>
      </c>
      <c r="Q31" s="164">
        <v>0.60399999999999998</v>
      </c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</row>
    <row r="32" spans="1:81" s="65" customFormat="1" ht="72" customHeight="1" x14ac:dyDescent="0.25">
      <c r="A32" s="33" t="s">
        <v>140</v>
      </c>
      <c r="B32" s="34" t="s">
        <v>142</v>
      </c>
      <c r="C32" s="115" t="s">
        <v>190</v>
      </c>
      <c r="D32" s="20" t="s">
        <v>287</v>
      </c>
      <c r="E32" s="21" t="s">
        <v>141</v>
      </c>
      <c r="F32" s="21" t="s">
        <v>5</v>
      </c>
      <c r="G32" s="21">
        <v>6</v>
      </c>
      <c r="H32" s="21">
        <v>360</v>
      </c>
      <c r="I32" s="21">
        <v>2023</v>
      </c>
      <c r="J32" s="22">
        <v>44896</v>
      </c>
      <c r="K32" s="23"/>
      <c r="L32" s="46">
        <v>660</v>
      </c>
      <c r="M32" s="32">
        <f t="shared" si="0"/>
        <v>461.99999999999994</v>
      </c>
      <c r="N32" s="67"/>
      <c r="O32" s="67"/>
      <c r="P32" s="163" t="s">
        <v>576</v>
      </c>
      <c r="Q32" s="164">
        <v>0.67</v>
      </c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</row>
    <row r="33" spans="1:53" s="65" customFormat="1" ht="72" customHeight="1" x14ac:dyDescent="0.25">
      <c r="A33" s="33" t="s">
        <v>12</v>
      </c>
      <c r="B33" s="34" t="s">
        <v>13</v>
      </c>
      <c r="C33" s="115" t="s">
        <v>210</v>
      </c>
      <c r="D33" s="20" t="s">
        <v>288</v>
      </c>
      <c r="E33" s="21" t="s">
        <v>56</v>
      </c>
      <c r="F33" s="21" t="s">
        <v>5</v>
      </c>
      <c r="G33" s="21">
        <v>8</v>
      </c>
      <c r="H33" s="21">
        <v>448</v>
      </c>
      <c r="I33" s="21">
        <v>2016</v>
      </c>
      <c r="J33" s="22"/>
      <c r="K33" s="25"/>
      <c r="L33" s="46">
        <v>660</v>
      </c>
      <c r="M33" s="32">
        <f t="shared" si="0"/>
        <v>461.99999999999994</v>
      </c>
      <c r="N33" s="67"/>
      <c r="O33" s="67"/>
      <c r="P33" s="163" t="s">
        <v>575</v>
      </c>
      <c r="Q33" s="164">
        <v>0.66500000000000004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</row>
    <row r="34" spans="1:53" s="65" customFormat="1" ht="72" customHeight="1" x14ac:dyDescent="0.25">
      <c r="A34" s="18" t="s">
        <v>90</v>
      </c>
      <c r="B34" s="19" t="s">
        <v>91</v>
      </c>
      <c r="C34" s="113" t="s">
        <v>185</v>
      </c>
      <c r="D34" s="20" t="s">
        <v>289</v>
      </c>
      <c r="E34" s="21" t="s">
        <v>92</v>
      </c>
      <c r="F34" s="21" t="s">
        <v>5</v>
      </c>
      <c r="G34" s="21">
        <v>6</v>
      </c>
      <c r="H34" s="21">
        <v>472</v>
      </c>
      <c r="I34" s="21">
        <v>2011</v>
      </c>
      <c r="J34" s="22"/>
      <c r="K34" s="23"/>
      <c r="L34" s="46">
        <v>550</v>
      </c>
      <c r="M34" s="32">
        <f t="shared" si="0"/>
        <v>385</v>
      </c>
      <c r="N34" s="67"/>
      <c r="O34" s="67"/>
      <c r="P34" s="163" t="s">
        <v>575</v>
      </c>
      <c r="Q34" s="164">
        <v>0.67500000000000004</v>
      </c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</row>
    <row r="35" spans="1:53" s="65" customFormat="1" ht="72" customHeight="1" x14ac:dyDescent="0.25">
      <c r="A35" s="18" t="s">
        <v>14</v>
      </c>
      <c r="B35" s="19" t="s">
        <v>15</v>
      </c>
      <c r="C35" s="113" t="s">
        <v>195</v>
      </c>
      <c r="D35" s="20" t="s">
        <v>290</v>
      </c>
      <c r="E35" s="21" t="s">
        <v>16</v>
      </c>
      <c r="F35" s="21" t="s">
        <v>5</v>
      </c>
      <c r="G35" s="21">
        <v>10</v>
      </c>
      <c r="H35" s="21">
        <v>384</v>
      </c>
      <c r="I35" s="21">
        <v>2017</v>
      </c>
      <c r="J35" s="22"/>
      <c r="K35" s="25"/>
      <c r="L35" s="46">
        <v>550</v>
      </c>
      <c r="M35" s="32">
        <f t="shared" si="0"/>
        <v>385</v>
      </c>
      <c r="N35" s="67"/>
      <c r="O35" s="67"/>
      <c r="P35" s="163" t="s">
        <v>566</v>
      </c>
      <c r="Q35" s="164">
        <v>0.48199999999999998</v>
      </c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</row>
    <row r="36" spans="1:53" s="65" customFormat="1" ht="72" customHeight="1" x14ac:dyDescent="0.25">
      <c r="A36" s="18" t="s">
        <v>521</v>
      </c>
      <c r="B36" s="19" t="s">
        <v>365</v>
      </c>
      <c r="C36" s="113" t="s">
        <v>522</v>
      </c>
      <c r="D36" s="20" t="s">
        <v>367</v>
      </c>
      <c r="E36" s="21" t="s">
        <v>366</v>
      </c>
      <c r="F36" s="21" t="s">
        <v>5</v>
      </c>
      <c r="G36" s="21">
        <v>10</v>
      </c>
      <c r="H36" s="21">
        <v>400</v>
      </c>
      <c r="I36" s="21">
        <v>2024</v>
      </c>
      <c r="J36" s="22"/>
      <c r="K36" s="25"/>
      <c r="L36" s="46">
        <v>990</v>
      </c>
      <c r="M36" s="32">
        <f t="shared" si="0"/>
        <v>693</v>
      </c>
      <c r="N36" s="67"/>
      <c r="O36" s="67"/>
      <c r="P36" s="163" t="s">
        <v>575</v>
      </c>
      <c r="Q36" s="164">
        <v>0.53300000000000003</v>
      </c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</row>
    <row r="37" spans="1:53" s="65" customFormat="1" ht="72" customHeight="1" x14ac:dyDescent="0.25">
      <c r="A37" s="148" t="s">
        <v>467</v>
      </c>
      <c r="B37" s="149" t="s">
        <v>468</v>
      </c>
      <c r="C37" s="150" t="s">
        <v>469</v>
      </c>
      <c r="D37" s="151" t="s">
        <v>470</v>
      </c>
      <c r="E37" s="148" t="s">
        <v>471</v>
      </c>
      <c r="F37" s="152" t="s">
        <v>5</v>
      </c>
      <c r="G37" s="152">
        <v>10</v>
      </c>
      <c r="H37" s="152">
        <v>416</v>
      </c>
      <c r="I37" s="152">
        <v>2016</v>
      </c>
      <c r="J37" s="22"/>
      <c r="K37" s="25"/>
      <c r="L37" s="76">
        <v>605</v>
      </c>
      <c r="M37" s="153">
        <v>423.5</v>
      </c>
      <c r="N37" s="67"/>
      <c r="O37" s="67"/>
      <c r="P37" s="163" t="s">
        <v>575</v>
      </c>
      <c r="Q37" s="164">
        <v>0.621</v>
      </c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</row>
    <row r="38" spans="1:53" s="65" customFormat="1" ht="72" customHeight="1" x14ac:dyDescent="0.25">
      <c r="A38" s="35" t="s">
        <v>385</v>
      </c>
      <c r="B38" s="19" t="s">
        <v>386</v>
      </c>
      <c r="C38" s="113" t="s">
        <v>523</v>
      </c>
      <c r="D38" s="20" t="s">
        <v>388</v>
      </c>
      <c r="E38" s="21" t="s">
        <v>387</v>
      </c>
      <c r="F38" s="21" t="s">
        <v>5</v>
      </c>
      <c r="G38" s="21">
        <v>8</v>
      </c>
      <c r="H38" s="21">
        <v>464</v>
      </c>
      <c r="I38" s="21">
        <v>2024</v>
      </c>
      <c r="J38" s="22"/>
      <c r="K38" s="25"/>
      <c r="L38" s="46">
        <v>968</v>
      </c>
      <c r="M38" s="32">
        <f t="shared" si="0"/>
        <v>677.59999999999991</v>
      </c>
      <c r="N38" s="67"/>
      <c r="O38" s="67"/>
      <c r="P38" s="163" t="s">
        <v>575</v>
      </c>
      <c r="Q38" s="164">
        <v>0.62</v>
      </c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</row>
    <row r="39" spans="1:53" s="65" customFormat="1" ht="72" customHeight="1" x14ac:dyDescent="0.25">
      <c r="A39" s="18" t="s">
        <v>119</v>
      </c>
      <c r="B39" s="19" t="s">
        <v>117</v>
      </c>
      <c r="C39" s="113" t="s">
        <v>179</v>
      </c>
      <c r="D39" s="20" t="s">
        <v>291</v>
      </c>
      <c r="E39" s="21" t="s">
        <v>118</v>
      </c>
      <c r="F39" s="21" t="s">
        <v>5</v>
      </c>
      <c r="G39" s="21">
        <v>10</v>
      </c>
      <c r="H39" s="21">
        <v>368</v>
      </c>
      <c r="I39" s="21">
        <v>2022</v>
      </c>
      <c r="J39" s="22"/>
      <c r="K39" s="23"/>
      <c r="L39" s="46">
        <v>660</v>
      </c>
      <c r="M39" s="32">
        <f t="shared" si="0"/>
        <v>461.99999999999994</v>
      </c>
      <c r="N39" s="67"/>
      <c r="O39" s="67"/>
      <c r="P39" s="163" t="s">
        <v>575</v>
      </c>
      <c r="Q39" s="164">
        <v>0.5</v>
      </c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</row>
    <row r="40" spans="1:53" s="65" customFormat="1" ht="72" customHeight="1" x14ac:dyDescent="0.25">
      <c r="A40" s="18" t="s">
        <v>124</v>
      </c>
      <c r="B40" s="19" t="s">
        <v>125</v>
      </c>
      <c r="C40" s="113" t="s">
        <v>200</v>
      </c>
      <c r="D40" s="20" t="s">
        <v>292</v>
      </c>
      <c r="E40" s="21" t="s">
        <v>126</v>
      </c>
      <c r="F40" s="21" t="s">
        <v>5</v>
      </c>
      <c r="G40" s="21">
        <v>8</v>
      </c>
      <c r="H40" s="21">
        <v>400</v>
      </c>
      <c r="I40" s="21">
        <v>2022</v>
      </c>
      <c r="J40" s="22"/>
      <c r="K40" s="23"/>
      <c r="L40" s="46">
        <v>660</v>
      </c>
      <c r="M40" s="32">
        <f t="shared" ref="M40:M94" si="1">L40*0.7</f>
        <v>461.99999999999994</v>
      </c>
      <c r="N40" s="67"/>
      <c r="O40" s="67"/>
      <c r="P40" s="163" t="s">
        <v>575</v>
      </c>
      <c r="Q40" s="164">
        <v>0.43</v>
      </c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</row>
    <row r="41" spans="1:53" s="65" customFormat="1" ht="72" customHeight="1" x14ac:dyDescent="0.25">
      <c r="A41" s="18" t="s">
        <v>524</v>
      </c>
      <c r="B41" s="19" t="s">
        <v>93</v>
      </c>
      <c r="C41" s="113" t="s">
        <v>525</v>
      </c>
      <c r="D41" s="20" t="s">
        <v>293</v>
      </c>
      <c r="E41" s="21" t="s">
        <v>137</v>
      </c>
      <c r="F41" s="21" t="s">
        <v>5</v>
      </c>
      <c r="G41" s="21">
        <v>8</v>
      </c>
      <c r="H41" s="21">
        <v>472</v>
      </c>
      <c r="I41" s="21">
        <v>2023</v>
      </c>
      <c r="J41" s="22">
        <v>44907</v>
      </c>
      <c r="K41" s="23"/>
      <c r="L41" s="46">
        <v>880</v>
      </c>
      <c r="M41" s="32">
        <f t="shared" si="1"/>
        <v>616</v>
      </c>
      <c r="N41" s="67"/>
      <c r="O41" s="67"/>
      <c r="P41" s="163" t="s">
        <v>576</v>
      </c>
      <c r="Q41" s="164">
        <v>0.84799999999999998</v>
      </c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</row>
    <row r="42" spans="1:53" s="65" customFormat="1" ht="72" customHeight="1" x14ac:dyDescent="0.25">
      <c r="A42" s="18" t="s">
        <v>526</v>
      </c>
      <c r="B42" s="19" t="s">
        <v>259</v>
      </c>
      <c r="C42" s="113" t="s">
        <v>527</v>
      </c>
      <c r="D42" s="20" t="s">
        <v>294</v>
      </c>
      <c r="E42" s="21" t="s">
        <v>73</v>
      </c>
      <c r="F42" s="21" t="s">
        <v>5</v>
      </c>
      <c r="G42" s="21">
        <v>10</v>
      </c>
      <c r="H42" s="21">
        <v>296</v>
      </c>
      <c r="I42" s="21">
        <v>2018</v>
      </c>
      <c r="J42" s="22"/>
      <c r="K42" s="23"/>
      <c r="L42" s="46">
        <v>440</v>
      </c>
      <c r="M42" s="32">
        <f t="shared" si="1"/>
        <v>308</v>
      </c>
      <c r="N42" s="67"/>
      <c r="O42" s="67"/>
      <c r="P42" s="163" t="s">
        <v>575</v>
      </c>
      <c r="Q42" s="164">
        <v>0.43099999999999999</v>
      </c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</row>
    <row r="43" spans="1:53" s="65" customFormat="1" ht="72" customHeight="1" x14ac:dyDescent="0.25">
      <c r="A43" s="18" t="s">
        <v>58</v>
      </c>
      <c r="B43" s="19" t="s">
        <v>17</v>
      </c>
      <c r="C43" s="113" t="s">
        <v>214</v>
      </c>
      <c r="D43" s="20" t="s">
        <v>295</v>
      </c>
      <c r="E43" s="21" t="s">
        <v>18</v>
      </c>
      <c r="F43" s="21" t="s">
        <v>5</v>
      </c>
      <c r="G43" s="21">
        <v>10</v>
      </c>
      <c r="H43" s="21">
        <v>360</v>
      </c>
      <c r="I43" s="21">
        <v>2016</v>
      </c>
      <c r="J43" s="22"/>
      <c r="K43" s="25"/>
      <c r="L43" s="46">
        <v>440</v>
      </c>
      <c r="M43" s="32">
        <f t="shared" si="1"/>
        <v>308</v>
      </c>
      <c r="N43" s="67"/>
      <c r="O43" s="67"/>
      <c r="P43" s="163" t="s">
        <v>575</v>
      </c>
      <c r="Q43" s="164">
        <v>0.49199999999999999</v>
      </c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</row>
    <row r="44" spans="1:53" s="72" customFormat="1" ht="72" customHeight="1" x14ac:dyDescent="0.25">
      <c r="A44" s="104" t="s">
        <v>581</v>
      </c>
      <c r="B44" s="96" t="s">
        <v>582</v>
      </c>
      <c r="C44" s="116" t="s">
        <v>583</v>
      </c>
      <c r="D44" s="91" t="s">
        <v>595</v>
      </c>
      <c r="E44" s="97" t="s">
        <v>588</v>
      </c>
      <c r="F44" s="28" t="s">
        <v>5</v>
      </c>
      <c r="G44" s="28">
        <v>4</v>
      </c>
      <c r="H44" s="28">
        <v>584</v>
      </c>
      <c r="I44" s="28">
        <v>2015</v>
      </c>
      <c r="J44" s="29"/>
      <c r="K44" s="51"/>
      <c r="L44" s="46">
        <v>1980</v>
      </c>
      <c r="M44" s="52">
        <f t="shared" si="1"/>
        <v>1386</v>
      </c>
      <c r="N44" s="71"/>
      <c r="O44" s="71"/>
      <c r="P44" s="163" t="s">
        <v>576</v>
      </c>
      <c r="Q44" s="164">
        <v>1.042</v>
      </c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</row>
    <row r="45" spans="1:53" s="65" customFormat="1" ht="72" customHeight="1" x14ac:dyDescent="0.25">
      <c r="A45" s="18" t="s">
        <v>19</v>
      </c>
      <c r="B45" s="19" t="s">
        <v>20</v>
      </c>
      <c r="C45" s="113" t="s">
        <v>175</v>
      </c>
      <c r="D45" s="20" t="s">
        <v>296</v>
      </c>
      <c r="E45" s="21" t="s">
        <v>21</v>
      </c>
      <c r="F45" s="21" t="s">
        <v>5</v>
      </c>
      <c r="G45" s="21">
        <v>10</v>
      </c>
      <c r="H45" s="21">
        <v>368</v>
      </c>
      <c r="I45" s="21">
        <v>2015</v>
      </c>
      <c r="J45" s="22"/>
      <c r="K45" s="25"/>
      <c r="L45" s="46">
        <v>330</v>
      </c>
      <c r="M45" s="32">
        <f t="shared" si="1"/>
        <v>230.99999999999997</v>
      </c>
      <c r="N45" s="67"/>
      <c r="O45" s="67"/>
      <c r="P45" s="163" t="s">
        <v>575</v>
      </c>
      <c r="Q45" s="164">
        <v>0.5</v>
      </c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</row>
    <row r="46" spans="1:53" s="65" customFormat="1" ht="72" customHeight="1" x14ac:dyDescent="0.25">
      <c r="A46" s="18" t="s">
        <v>414</v>
      </c>
      <c r="B46" s="18" t="s">
        <v>415</v>
      </c>
      <c r="C46" s="154" t="s">
        <v>528</v>
      </c>
      <c r="D46" s="20" t="s">
        <v>416</v>
      </c>
      <c r="E46" s="21" t="s">
        <v>417</v>
      </c>
      <c r="F46" s="21" t="s">
        <v>7</v>
      </c>
      <c r="G46" s="21">
        <v>30</v>
      </c>
      <c r="H46" s="21">
        <v>136</v>
      </c>
      <c r="I46" s="21">
        <v>2025</v>
      </c>
      <c r="J46" s="22">
        <v>45622</v>
      </c>
      <c r="K46" s="25"/>
      <c r="L46" s="46">
        <v>385</v>
      </c>
      <c r="M46" s="24">
        <f t="shared" si="1"/>
        <v>269.5</v>
      </c>
      <c r="N46" s="67"/>
      <c r="O46" s="67"/>
      <c r="P46" s="165"/>
      <c r="Q46" s="164">
        <v>0.15</v>
      </c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</row>
    <row r="47" spans="1:53" s="65" customFormat="1" ht="72" customHeight="1" x14ac:dyDescent="0.25">
      <c r="A47" s="18" t="s">
        <v>529</v>
      </c>
      <c r="B47" s="19" t="s">
        <v>93</v>
      </c>
      <c r="C47" s="113" t="s">
        <v>530</v>
      </c>
      <c r="D47" s="20" t="s">
        <v>383</v>
      </c>
      <c r="E47" s="21" t="s">
        <v>384</v>
      </c>
      <c r="F47" s="21" t="s">
        <v>5</v>
      </c>
      <c r="G47" s="21">
        <v>3</v>
      </c>
      <c r="H47" s="21">
        <v>776</v>
      </c>
      <c r="I47" s="21">
        <v>2020</v>
      </c>
      <c r="J47" s="22"/>
      <c r="K47" s="25"/>
      <c r="L47" s="46">
        <v>2200</v>
      </c>
      <c r="M47" s="32">
        <f t="shared" si="1"/>
        <v>1540</v>
      </c>
      <c r="N47" s="67"/>
      <c r="O47" s="67"/>
      <c r="P47" s="163"/>
      <c r="Q47" s="164">
        <v>1.01</v>
      </c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</row>
    <row r="48" spans="1:53" s="65" customFormat="1" ht="72" customHeight="1" x14ac:dyDescent="0.25">
      <c r="A48" s="18" t="s">
        <v>22</v>
      </c>
      <c r="B48" s="19" t="s">
        <v>78</v>
      </c>
      <c r="C48" s="113" t="s">
        <v>177</v>
      </c>
      <c r="D48" s="20" t="s">
        <v>297</v>
      </c>
      <c r="E48" s="21" t="s">
        <v>23</v>
      </c>
      <c r="F48" s="21" t="s">
        <v>5</v>
      </c>
      <c r="G48" s="21">
        <v>8</v>
      </c>
      <c r="H48" s="21">
        <v>464</v>
      </c>
      <c r="I48" s="21">
        <v>2016</v>
      </c>
      <c r="J48" s="22"/>
      <c r="K48" s="25"/>
      <c r="L48" s="46">
        <v>484</v>
      </c>
      <c r="M48" s="32">
        <f t="shared" si="1"/>
        <v>338.79999999999995</v>
      </c>
      <c r="N48" s="67"/>
      <c r="O48" s="67"/>
      <c r="P48" s="163"/>
      <c r="Q48" s="164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</row>
    <row r="49" spans="1:53" s="65" customFormat="1" ht="72" customHeight="1" x14ac:dyDescent="0.25">
      <c r="A49" s="18" t="s">
        <v>59</v>
      </c>
      <c r="B49" s="19" t="s">
        <v>269</v>
      </c>
      <c r="C49" s="113" t="s">
        <v>258</v>
      </c>
      <c r="D49" s="20" t="s">
        <v>298</v>
      </c>
      <c r="E49" s="21" t="s">
        <v>24</v>
      </c>
      <c r="F49" s="21" t="s">
        <v>5</v>
      </c>
      <c r="G49" s="21">
        <v>4</v>
      </c>
      <c r="H49" s="21">
        <v>712</v>
      </c>
      <c r="I49" s="21">
        <v>2016</v>
      </c>
      <c r="J49" s="22"/>
      <c r="K49" s="25"/>
      <c r="L49" s="46">
        <v>561</v>
      </c>
      <c r="M49" s="32">
        <f t="shared" si="1"/>
        <v>392.7</v>
      </c>
      <c r="N49" s="67"/>
      <c r="O49" s="67"/>
      <c r="P49" s="163" t="s">
        <v>576</v>
      </c>
      <c r="Q49" s="164">
        <v>1.0860000000000001</v>
      </c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</row>
    <row r="50" spans="1:53" s="65" customFormat="1" ht="72" customHeight="1" x14ac:dyDescent="0.25">
      <c r="A50" s="18" t="s">
        <v>25</v>
      </c>
      <c r="B50" s="19" t="s">
        <v>26</v>
      </c>
      <c r="C50" s="113" t="s">
        <v>197</v>
      </c>
      <c r="D50" s="20" t="s">
        <v>299</v>
      </c>
      <c r="E50" s="21" t="s">
        <v>27</v>
      </c>
      <c r="F50" s="21" t="s">
        <v>5</v>
      </c>
      <c r="G50" s="21">
        <v>12</v>
      </c>
      <c r="H50" s="21">
        <v>288</v>
      </c>
      <c r="I50" s="21">
        <v>2013</v>
      </c>
      <c r="J50" s="22"/>
      <c r="K50" s="25"/>
      <c r="L50" s="46">
        <v>330</v>
      </c>
      <c r="M50" s="32">
        <f t="shared" si="1"/>
        <v>230.99999999999997</v>
      </c>
      <c r="N50" s="67"/>
      <c r="O50" s="67"/>
      <c r="P50" s="163"/>
      <c r="Q50" s="164">
        <v>0.32</v>
      </c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</row>
    <row r="51" spans="1:53" s="71" customFormat="1" ht="72" customHeight="1" x14ac:dyDescent="0.25">
      <c r="A51" s="141" t="s">
        <v>604</v>
      </c>
      <c r="B51" s="26" t="s">
        <v>605</v>
      </c>
      <c r="C51" s="141" t="s">
        <v>606</v>
      </c>
      <c r="D51" s="142" t="s">
        <v>614</v>
      </c>
      <c r="E51" s="143" t="s">
        <v>611</v>
      </c>
      <c r="F51" s="28" t="s">
        <v>5</v>
      </c>
      <c r="G51" s="28">
        <v>8</v>
      </c>
      <c r="H51" s="28">
        <v>472</v>
      </c>
      <c r="I51" s="28">
        <v>2018</v>
      </c>
      <c r="J51" s="28"/>
      <c r="K51" s="28"/>
      <c r="L51" s="146">
        <v>1331</v>
      </c>
      <c r="M51" s="144">
        <f>L51*0.7</f>
        <v>931.69999999999993</v>
      </c>
      <c r="P51" s="163" t="s">
        <v>566</v>
      </c>
      <c r="Q51" s="163">
        <v>0.56499999999999995</v>
      </c>
    </row>
    <row r="52" spans="1:53" s="65" customFormat="1" ht="72" customHeight="1" x14ac:dyDescent="0.25">
      <c r="A52" s="148" t="s">
        <v>490</v>
      </c>
      <c r="B52" s="149" t="s">
        <v>491</v>
      </c>
      <c r="C52" s="150" t="s">
        <v>492</v>
      </c>
      <c r="D52" s="151" t="s">
        <v>493</v>
      </c>
      <c r="E52" s="148" t="s">
        <v>494</v>
      </c>
      <c r="F52" s="152" t="s">
        <v>5</v>
      </c>
      <c r="G52" s="152">
        <v>6</v>
      </c>
      <c r="H52" s="152">
        <v>352</v>
      </c>
      <c r="I52" s="152">
        <v>2015</v>
      </c>
      <c r="J52" s="22"/>
      <c r="K52" s="25"/>
      <c r="L52" s="76">
        <v>803</v>
      </c>
      <c r="M52" s="153">
        <v>562.1</v>
      </c>
      <c r="N52" s="67"/>
      <c r="O52" s="67"/>
      <c r="P52" s="163" t="s">
        <v>576</v>
      </c>
      <c r="Q52" s="164">
        <v>0.67800000000000005</v>
      </c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</row>
    <row r="53" spans="1:53" s="65" customFormat="1" ht="72" customHeight="1" x14ac:dyDescent="0.25">
      <c r="A53" s="18" t="s">
        <v>28</v>
      </c>
      <c r="B53" s="19" t="s">
        <v>29</v>
      </c>
      <c r="C53" s="113" t="s">
        <v>176</v>
      </c>
      <c r="D53" s="20" t="s">
        <v>300</v>
      </c>
      <c r="E53" s="21" t="s">
        <v>30</v>
      </c>
      <c r="F53" s="21" t="s">
        <v>5</v>
      </c>
      <c r="G53" s="21">
        <v>10</v>
      </c>
      <c r="H53" s="21">
        <v>432</v>
      </c>
      <c r="I53" s="21">
        <v>2013</v>
      </c>
      <c r="J53" s="22"/>
      <c r="K53" s="25"/>
      <c r="L53" s="46">
        <v>341</v>
      </c>
      <c r="M53" s="32">
        <f t="shared" si="1"/>
        <v>238.7</v>
      </c>
      <c r="N53" s="67"/>
      <c r="O53" s="67"/>
      <c r="P53" s="163"/>
      <c r="Q53" s="164">
        <v>0.3</v>
      </c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</row>
    <row r="54" spans="1:53" s="72" customFormat="1" ht="72" customHeight="1" x14ac:dyDescent="0.25">
      <c r="A54" s="102" t="s">
        <v>545</v>
      </c>
      <c r="B54" s="109" t="s">
        <v>546</v>
      </c>
      <c r="C54" s="117" t="s">
        <v>547</v>
      </c>
      <c r="D54" s="94" t="s">
        <v>549</v>
      </c>
      <c r="E54" s="102" t="s">
        <v>548</v>
      </c>
      <c r="F54" s="28" t="s">
        <v>5</v>
      </c>
      <c r="G54" s="28">
        <v>20</v>
      </c>
      <c r="H54" s="28">
        <v>112</v>
      </c>
      <c r="I54" s="28">
        <v>2025</v>
      </c>
      <c r="J54" s="29"/>
      <c r="K54" s="51"/>
      <c r="L54" s="46">
        <v>715</v>
      </c>
      <c r="M54" s="52">
        <f t="shared" si="1"/>
        <v>500.49999999999994</v>
      </c>
      <c r="N54" s="71"/>
      <c r="O54" s="71"/>
      <c r="P54" s="163" t="s">
        <v>566</v>
      </c>
      <c r="Q54" s="164">
        <v>0.23</v>
      </c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</row>
    <row r="55" spans="1:53" s="72" customFormat="1" ht="72" customHeight="1" x14ac:dyDescent="0.25">
      <c r="A55" s="102" t="s">
        <v>571</v>
      </c>
      <c r="B55" s="103" t="s">
        <v>169</v>
      </c>
      <c r="C55" s="117" t="s">
        <v>572</v>
      </c>
      <c r="D55" s="91" t="s">
        <v>596</v>
      </c>
      <c r="E55" s="102" t="s">
        <v>573</v>
      </c>
      <c r="F55" s="28" t="s">
        <v>5</v>
      </c>
      <c r="G55" s="28">
        <v>10</v>
      </c>
      <c r="H55" s="28">
        <v>360</v>
      </c>
      <c r="I55" s="28">
        <v>2025</v>
      </c>
      <c r="J55" s="29"/>
      <c r="K55" s="51"/>
      <c r="L55" s="46">
        <v>1100</v>
      </c>
      <c r="M55" s="52">
        <f t="shared" si="1"/>
        <v>770</v>
      </c>
      <c r="N55" s="71"/>
      <c r="O55" s="71"/>
      <c r="P55" s="163" t="s">
        <v>566</v>
      </c>
      <c r="Q55" s="164">
        <v>0.46800000000000003</v>
      </c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</row>
    <row r="56" spans="1:53" s="65" customFormat="1" ht="72" customHeight="1" x14ac:dyDescent="0.25">
      <c r="A56" s="18" t="s">
        <v>430</v>
      </c>
      <c r="B56" s="18" t="s">
        <v>431</v>
      </c>
      <c r="C56" s="154" t="s">
        <v>432</v>
      </c>
      <c r="D56" s="20" t="s">
        <v>434</v>
      </c>
      <c r="E56" s="21" t="s">
        <v>433</v>
      </c>
      <c r="F56" s="21" t="s">
        <v>5</v>
      </c>
      <c r="G56" s="21">
        <v>8</v>
      </c>
      <c r="H56" s="21">
        <v>480</v>
      </c>
      <c r="I56" s="21">
        <v>2011</v>
      </c>
      <c r="J56" s="22">
        <v>45622</v>
      </c>
      <c r="K56" s="25"/>
      <c r="L56" s="46">
        <v>880</v>
      </c>
      <c r="M56" s="24">
        <f t="shared" si="1"/>
        <v>616</v>
      </c>
      <c r="N56" s="67"/>
      <c r="O56" s="67"/>
      <c r="P56" s="163" t="s">
        <v>575</v>
      </c>
      <c r="Q56" s="164">
        <v>0.68200000000000005</v>
      </c>
      <c r="R56" s="68"/>
      <c r="S56" s="68"/>
      <c r="T56" s="68" t="s">
        <v>574</v>
      </c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</row>
    <row r="57" spans="1:53" s="71" customFormat="1" ht="72" customHeight="1" x14ac:dyDescent="0.25">
      <c r="A57" s="141" t="s">
        <v>607</v>
      </c>
      <c r="B57" s="26" t="s">
        <v>608</v>
      </c>
      <c r="C57" s="145" t="s">
        <v>609</v>
      </c>
      <c r="D57" s="142" t="s">
        <v>615</v>
      </c>
      <c r="E57" s="143" t="s">
        <v>612</v>
      </c>
      <c r="F57" s="28" t="s">
        <v>5</v>
      </c>
      <c r="G57" s="28">
        <v>8</v>
      </c>
      <c r="H57" s="28">
        <v>520</v>
      </c>
      <c r="I57" s="28">
        <v>2017</v>
      </c>
      <c r="J57" s="28"/>
      <c r="K57" s="28"/>
      <c r="L57" s="146">
        <v>1375</v>
      </c>
      <c r="M57" s="144">
        <f>L57*0.7</f>
        <v>962.49999999999989</v>
      </c>
      <c r="P57" s="163" t="s">
        <v>575</v>
      </c>
      <c r="Q57" s="163">
        <v>0.67</v>
      </c>
    </row>
    <row r="58" spans="1:53" s="65" customFormat="1" ht="72" customHeight="1" x14ac:dyDescent="0.25">
      <c r="A58" s="18" t="s">
        <v>531</v>
      </c>
      <c r="B58" s="19" t="s">
        <v>31</v>
      </c>
      <c r="C58" s="113" t="s">
        <v>532</v>
      </c>
      <c r="D58" s="20" t="s">
        <v>302</v>
      </c>
      <c r="E58" s="21" t="s">
        <v>32</v>
      </c>
      <c r="F58" s="21" t="s">
        <v>7</v>
      </c>
      <c r="G58" s="21">
        <v>24</v>
      </c>
      <c r="H58" s="21">
        <v>160</v>
      </c>
      <c r="I58" s="21">
        <v>2016</v>
      </c>
      <c r="J58" s="22"/>
      <c r="K58" s="25"/>
      <c r="L58" s="46">
        <v>330</v>
      </c>
      <c r="M58" s="32">
        <f>L58*0.7</f>
        <v>230.99999999999997</v>
      </c>
      <c r="N58" s="67"/>
      <c r="O58" s="67"/>
      <c r="P58" s="163"/>
      <c r="Q58" s="164">
        <v>0.192</v>
      </c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</row>
    <row r="59" spans="1:53" s="65" customFormat="1" ht="72" customHeight="1" x14ac:dyDescent="0.25">
      <c r="A59" s="148" t="s">
        <v>462</v>
      </c>
      <c r="B59" s="149" t="s">
        <v>463</v>
      </c>
      <c r="C59" s="150" t="s">
        <v>464</v>
      </c>
      <c r="D59" s="151" t="s">
        <v>465</v>
      </c>
      <c r="E59" s="155" t="s">
        <v>466</v>
      </c>
      <c r="F59" s="152" t="s">
        <v>5</v>
      </c>
      <c r="G59" s="152">
        <v>3</v>
      </c>
      <c r="H59" s="152">
        <v>720</v>
      </c>
      <c r="I59" s="152">
        <v>2017</v>
      </c>
      <c r="J59" s="22"/>
      <c r="K59" s="25"/>
      <c r="L59" s="76">
        <v>605</v>
      </c>
      <c r="M59" s="153">
        <v>423.5</v>
      </c>
      <c r="N59" s="67"/>
      <c r="O59" s="67"/>
      <c r="P59" s="163" t="s">
        <v>576</v>
      </c>
      <c r="Q59" s="164">
        <v>1.1890000000000001</v>
      </c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</row>
    <row r="60" spans="1:53" s="65" customFormat="1" ht="72" customHeight="1" x14ac:dyDescent="0.25">
      <c r="A60" s="18" t="s">
        <v>151</v>
      </c>
      <c r="B60" s="19" t="s">
        <v>152</v>
      </c>
      <c r="C60" s="113" t="s">
        <v>213</v>
      </c>
      <c r="D60" s="20" t="s">
        <v>301</v>
      </c>
      <c r="E60" s="21" t="s">
        <v>153</v>
      </c>
      <c r="F60" s="21" t="s">
        <v>5</v>
      </c>
      <c r="G60" s="21">
        <v>8</v>
      </c>
      <c r="H60" s="21">
        <v>480</v>
      </c>
      <c r="I60" s="21">
        <v>2022</v>
      </c>
      <c r="J60" s="23"/>
      <c r="K60" s="36"/>
      <c r="L60" s="48">
        <v>660</v>
      </c>
      <c r="M60" s="32">
        <f t="shared" si="1"/>
        <v>461.99999999999994</v>
      </c>
      <c r="N60" s="67"/>
      <c r="O60" s="67"/>
      <c r="P60" s="163"/>
      <c r="Q60" s="164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</row>
    <row r="61" spans="1:53" s="65" customFormat="1" ht="72" customHeight="1" x14ac:dyDescent="0.25">
      <c r="A61" s="18" t="s">
        <v>533</v>
      </c>
      <c r="B61" s="19" t="s">
        <v>127</v>
      </c>
      <c r="C61" s="113" t="s">
        <v>534</v>
      </c>
      <c r="D61" s="20" t="s">
        <v>303</v>
      </c>
      <c r="E61" s="21" t="s">
        <v>128</v>
      </c>
      <c r="F61" s="21" t="s">
        <v>5</v>
      </c>
      <c r="G61" s="21">
        <v>8</v>
      </c>
      <c r="H61" s="21">
        <v>544</v>
      </c>
      <c r="I61" s="21">
        <v>2022</v>
      </c>
      <c r="J61" s="22"/>
      <c r="K61" s="23"/>
      <c r="L61" s="46">
        <v>770</v>
      </c>
      <c r="M61" s="32">
        <f t="shared" si="1"/>
        <v>539</v>
      </c>
      <c r="N61" s="67"/>
      <c r="O61" s="67"/>
      <c r="P61" s="163"/>
      <c r="Q61" s="164">
        <v>0.53</v>
      </c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</row>
    <row r="62" spans="1:53" s="65" customFormat="1" ht="72" customHeight="1" x14ac:dyDescent="0.25">
      <c r="A62" s="18" t="s">
        <v>372</v>
      </c>
      <c r="B62" s="19" t="s">
        <v>368</v>
      </c>
      <c r="C62" s="113" t="s">
        <v>369</v>
      </c>
      <c r="D62" s="44" t="s">
        <v>370</v>
      </c>
      <c r="E62" s="21" t="s">
        <v>371</v>
      </c>
      <c r="F62" s="21" t="s">
        <v>5</v>
      </c>
      <c r="G62" s="21">
        <v>6</v>
      </c>
      <c r="H62" s="21">
        <v>528</v>
      </c>
      <c r="I62" s="21">
        <v>2024</v>
      </c>
      <c r="J62" s="22"/>
      <c r="K62" s="23"/>
      <c r="L62" s="46">
        <v>1320</v>
      </c>
      <c r="M62" s="32">
        <f t="shared" si="1"/>
        <v>923.99999999999989</v>
      </c>
      <c r="N62" s="67"/>
      <c r="O62" s="67"/>
      <c r="P62" s="163"/>
      <c r="Q62" s="164">
        <v>0.72099999999999997</v>
      </c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</row>
    <row r="63" spans="1:53" s="65" customFormat="1" ht="72" customHeight="1" x14ac:dyDescent="0.25">
      <c r="A63" s="18" t="s">
        <v>94</v>
      </c>
      <c r="B63" s="19" t="s">
        <v>95</v>
      </c>
      <c r="C63" s="113" t="s">
        <v>182</v>
      </c>
      <c r="D63" s="20" t="s">
        <v>304</v>
      </c>
      <c r="E63" s="21" t="s">
        <v>96</v>
      </c>
      <c r="F63" s="21" t="s">
        <v>7</v>
      </c>
      <c r="G63" s="21">
        <v>30</v>
      </c>
      <c r="H63" s="21">
        <v>72</v>
      </c>
      <c r="I63" s="21">
        <v>2020</v>
      </c>
      <c r="J63" s="22"/>
      <c r="K63" s="23"/>
      <c r="L63" s="46">
        <v>220</v>
      </c>
      <c r="M63" s="32">
        <f t="shared" si="1"/>
        <v>154</v>
      </c>
      <c r="N63" s="67"/>
      <c r="O63" s="67"/>
      <c r="P63" s="163" t="s">
        <v>577</v>
      </c>
      <c r="Q63" s="164">
        <v>0.09</v>
      </c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</row>
    <row r="64" spans="1:53" s="65" customFormat="1" ht="72" customHeight="1" x14ac:dyDescent="0.25">
      <c r="A64" s="18" t="s">
        <v>100</v>
      </c>
      <c r="B64" s="19" t="s">
        <v>101</v>
      </c>
      <c r="C64" s="113" t="s">
        <v>198</v>
      </c>
      <c r="D64" s="20" t="s">
        <v>305</v>
      </c>
      <c r="E64" s="21" t="s">
        <v>102</v>
      </c>
      <c r="F64" s="21" t="s">
        <v>5</v>
      </c>
      <c r="G64" s="21">
        <v>4</v>
      </c>
      <c r="H64" s="21">
        <v>600</v>
      </c>
      <c r="I64" s="21">
        <v>2021</v>
      </c>
      <c r="J64" s="22"/>
      <c r="K64" s="23"/>
      <c r="L64" s="46">
        <v>770</v>
      </c>
      <c r="M64" s="32">
        <f t="shared" si="1"/>
        <v>539</v>
      </c>
      <c r="N64" s="67"/>
      <c r="O64" s="67"/>
      <c r="P64" s="163" t="s">
        <v>576</v>
      </c>
      <c r="Q64" s="164">
        <v>0.5</v>
      </c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</row>
    <row r="65" spans="1:53" s="65" customFormat="1" ht="72" customHeight="1" x14ac:dyDescent="0.25">
      <c r="A65" s="18" t="s">
        <v>98</v>
      </c>
      <c r="B65" s="19" t="s">
        <v>306</v>
      </c>
      <c r="C65" s="113" t="s">
        <v>201</v>
      </c>
      <c r="D65" s="20" t="s">
        <v>307</v>
      </c>
      <c r="E65" s="21" t="s">
        <v>99</v>
      </c>
      <c r="F65" s="21" t="s">
        <v>5</v>
      </c>
      <c r="G65" s="21">
        <v>5</v>
      </c>
      <c r="H65" s="21">
        <v>512</v>
      </c>
      <c r="I65" s="21">
        <v>2021</v>
      </c>
      <c r="J65" s="22"/>
      <c r="K65" s="23"/>
      <c r="L65" s="46">
        <v>660</v>
      </c>
      <c r="M65" s="32">
        <f t="shared" si="1"/>
        <v>461.99999999999994</v>
      </c>
      <c r="N65" s="67"/>
      <c r="O65" s="67"/>
      <c r="P65" s="163"/>
      <c r="Q65" s="164" t="s">
        <v>390</v>
      </c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s="72" customFormat="1" ht="72" customHeight="1" x14ac:dyDescent="0.25">
      <c r="A66" s="79" t="s">
        <v>567</v>
      </c>
      <c r="B66" s="98" t="s">
        <v>568</v>
      </c>
      <c r="C66" s="117" t="s">
        <v>569</v>
      </c>
      <c r="D66" s="101" t="s">
        <v>594</v>
      </c>
      <c r="E66" s="102" t="s">
        <v>570</v>
      </c>
      <c r="F66" s="28" t="s">
        <v>5</v>
      </c>
      <c r="G66" s="28">
        <v>10</v>
      </c>
      <c r="H66" s="28">
        <v>208</v>
      </c>
      <c r="I66" s="28">
        <v>2025</v>
      </c>
      <c r="J66" s="29"/>
      <c r="K66" s="30"/>
      <c r="L66" s="46">
        <v>715</v>
      </c>
      <c r="M66" s="52">
        <f t="shared" si="1"/>
        <v>500.49999999999994</v>
      </c>
      <c r="N66" s="71"/>
      <c r="O66" s="71"/>
      <c r="P66" s="163" t="s">
        <v>566</v>
      </c>
      <c r="Q66" s="164">
        <v>0.3</v>
      </c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s="65" customFormat="1" ht="72" customHeight="1" x14ac:dyDescent="0.25">
      <c r="A67" s="18" t="s">
        <v>33</v>
      </c>
      <c r="B67" s="19" t="s">
        <v>79</v>
      </c>
      <c r="C67" s="113" t="s">
        <v>193</v>
      </c>
      <c r="D67" s="20" t="s">
        <v>308</v>
      </c>
      <c r="E67" s="21" t="s">
        <v>34</v>
      </c>
      <c r="F67" s="21" t="s">
        <v>5</v>
      </c>
      <c r="G67" s="21">
        <v>20</v>
      </c>
      <c r="H67" s="21">
        <v>112</v>
      </c>
      <c r="I67" s="21">
        <v>2016</v>
      </c>
      <c r="J67" s="22"/>
      <c r="K67" s="23"/>
      <c r="L67" s="46">
        <v>330</v>
      </c>
      <c r="M67" s="32">
        <f t="shared" si="1"/>
        <v>230.99999999999997</v>
      </c>
      <c r="N67" s="67"/>
      <c r="O67" s="67"/>
      <c r="P67" s="163" t="s">
        <v>589</v>
      </c>
      <c r="Q67" s="164">
        <v>0.15</v>
      </c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s="65" customFormat="1" ht="72" customHeight="1" x14ac:dyDescent="0.25">
      <c r="A68" s="124" t="s">
        <v>159</v>
      </c>
      <c r="B68" s="125" t="s">
        <v>161</v>
      </c>
      <c r="C68" s="126" t="s">
        <v>206</v>
      </c>
      <c r="D68" s="127" t="s">
        <v>309</v>
      </c>
      <c r="E68" s="80" t="s">
        <v>160</v>
      </c>
      <c r="F68" s="80" t="s">
        <v>5</v>
      </c>
      <c r="G68" s="80">
        <v>8</v>
      </c>
      <c r="H68" s="80">
        <v>464</v>
      </c>
      <c r="I68" s="80">
        <v>2024</v>
      </c>
      <c r="J68" s="128">
        <v>45338</v>
      </c>
      <c r="K68" s="129" t="s">
        <v>6</v>
      </c>
      <c r="L68" s="81">
        <v>1001</v>
      </c>
      <c r="M68" s="130">
        <f t="shared" si="1"/>
        <v>700.69999999999993</v>
      </c>
      <c r="N68" s="131"/>
      <c r="O68" s="131"/>
      <c r="P68" s="166" t="s">
        <v>566</v>
      </c>
      <c r="Q68" s="167">
        <v>0.57399999999999995</v>
      </c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s="65" customFormat="1" ht="72" customHeight="1" x14ac:dyDescent="0.25">
      <c r="A69" s="82" t="s">
        <v>35</v>
      </c>
      <c r="B69" s="83" t="s">
        <v>36</v>
      </c>
      <c r="C69" s="120" t="s">
        <v>215</v>
      </c>
      <c r="D69" s="132" t="s">
        <v>311</v>
      </c>
      <c r="E69" s="85" t="s">
        <v>37</v>
      </c>
      <c r="F69" s="85" t="s">
        <v>5</v>
      </c>
      <c r="G69" s="85">
        <v>10</v>
      </c>
      <c r="H69" s="85">
        <v>304</v>
      </c>
      <c r="I69" s="85">
        <v>2016</v>
      </c>
      <c r="J69" s="133"/>
      <c r="K69" s="86"/>
      <c r="L69" s="134">
        <v>440</v>
      </c>
      <c r="M69" s="135">
        <f>L69*0.7</f>
        <v>308</v>
      </c>
      <c r="N69" s="89"/>
      <c r="O69" s="89"/>
      <c r="P69" s="168" t="s">
        <v>566</v>
      </c>
      <c r="Q69" s="169">
        <v>0.39200000000000002</v>
      </c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s="65" customFormat="1" ht="72" customHeight="1" x14ac:dyDescent="0.25">
      <c r="A70" s="18" t="s">
        <v>88</v>
      </c>
      <c r="B70" s="19" t="s">
        <v>54</v>
      </c>
      <c r="C70" s="113" t="s">
        <v>183</v>
      </c>
      <c r="D70" s="20" t="s">
        <v>310</v>
      </c>
      <c r="E70" s="21" t="s">
        <v>89</v>
      </c>
      <c r="F70" s="21" t="s">
        <v>5</v>
      </c>
      <c r="G70" s="21">
        <v>8</v>
      </c>
      <c r="H70" s="21">
        <v>384</v>
      </c>
      <c r="I70" s="21">
        <v>2019</v>
      </c>
      <c r="J70" s="22"/>
      <c r="K70" s="23"/>
      <c r="L70" s="46">
        <v>660</v>
      </c>
      <c r="M70" s="32">
        <f t="shared" si="1"/>
        <v>461.99999999999994</v>
      </c>
      <c r="N70" s="67"/>
      <c r="O70" s="67"/>
      <c r="P70" s="163" t="s">
        <v>575</v>
      </c>
      <c r="Q70" s="164">
        <v>0.505</v>
      </c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s="65" customFormat="1" ht="72" customHeight="1" x14ac:dyDescent="0.25">
      <c r="A71" s="18" t="s">
        <v>74</v>
      </c>
      <c r="B71" s="19" t="s">
        <v>75</v>
      </c>
      <c r="C71" s="113" t="s">
        <v>192</v>
      </c>
      <c r="D71" s="20" t="s">
        <v>312</v>
      </c>
      <c r="E71" s="21" t="s">
        <v>76</v>
      </c>
      <c r="F71" s="21" t="s">
        <v>5</v>
      </c>
      <c r="G71" s="21">
        <v>8</v>
      </c>
      <c r="H71" s="21">
        <v>536</v>
      </c>
      <c r="I71" s="21">
        <v>2018</v>
      </c>
      <c r="J71" s="22"/>
      <c r="K71" s="37"/>
      <c r="L71" s="46">
        <v>550</v>
      </c>
      <c r="M71" s="32">
        <f t="shared" si="1"/>
        <v>385</v>
      </c>
      <c r="N71" s="67"/>
      <c r="O71" s="67"/>
      <c r="P71" s="163" t="s">
        <v>575</v>
      </c>
      <c r="Q71" s="164">
        <v>0.74</v>
      </c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s="65" customFormat="1" ht="72" customHeight="1" x14ac:dyDescent="0.25">
      <c r="A72" s="148" t="s">
        <v>472</v>
      </c>
      <c r="B72" s="149" t="s">
        <v>473</v>
      </c>
      <c r="C72" s="150" t="s">
        <v>474</v>
      </c>
      <c r="D72" s="151" t="s">
        <v>475</v>
      </c>
      <c r="E72" s="148" t="s">
        <v>476</v>
      </c>
      <c r="F72" s="152" t="s">
        <v>5</v>
      </c>
      <c r="G72" s="152">
        <v>8</v>
      </c>
      <c r="H72" s="152">
        <v>288</v>
      </c>
      <c r="I72" s="152">
        <v>2015</v>
      </c>
      <c r="J72" s="22"/>
      <c r="K72" s="37"/>
      <c r="L72" s="76">
        <v>605</v>
      </c>
      <c r="M72" s="153">
        <v>423.5</v>
      </c>
      <c r="N72" s="67"/>
      <c r="O72" s="67"/>
      <c r="P72" s="163" t="s">
        <v>576</v>
      </c>
      <c r="Q72" s="164">
        <v>0.5</v>
      </c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s="72" customFormat="1" ht="72" customHeight="1" x14ac:dyDescent="0.25">
      <c r="A73" s="79" t="s">
        <v>561</v>
      </c>
      <c r="B73" s="98" t="s">
        <v>562</v>
      </c>
      <c r="C73" s="117" t="s">
        <v>563</v>
      </c>
      <c r="D73" s="43" t="s">
        <v>593</v>
      </c>
      <c r="E73" s="28" t="s">
        <v>564</v>
      </c>
      <c r="F73" s="69" t="s">
        <v>5</v>
      </c>
      <c r="G73" s="69">
        <v>10</v>
      </c>
      <c r="H73" s="69">
        <v>408</v>
      </c>
      <c r="I73" s="69">
        <v>2025</v>
      </c>
      <c r="J73" s="29"/>
      <c r="K73" s="99"/>
      <c r="L73" s="76">
        <v>1133</v>
      </c>
      <c r="M73" s="100">
        <v>793.1</v>
      </c>
      <c r="N73" s="71"/>
      <c r="O73" s="71"/>
      <c r="P73" s="163" t="s">
        <v>566</v>
      </c>
      <c r="Q73" s="164">
        <v>0.50800000000000001</v>
      </c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s="65" customFormat="1" ht="72" customHeight="1" x14ac:dyDescent="0.25">
      <c r="A74" s="148" t="s">
        <v>448</v>
      </c>
      <c r="B74" s="149" t="s">
        <v>449</v>
      </c>
      <c r="C74" s="150" t="s">
        <v>450</v>
      </c>
      <c r="D74" s="151" t="s">
        <v>451</v>
      </c>
      <c r="E74" s="148" t="s">
        <v>452</v>
      </c>
      <c r="F74" s="152" t="s">
        <v>5</v>
      </c>
      <c r="G74" s="152">
        <v>8</v>
      </c>
      <c r="H74" s="152">
        <v>432</v>
      </c>
      <c r="I74" s="152">
        <v>2014</v>
      </c>
      <c r="J74" s="22"/>
      <c r="K74" s="37"/>
      <c r="L74" s="76">
        <v>396</v>
      </c>
      <c r="M74" s="153">
        <v>277.2</v>
      </c>
      <c r="N74" s="67"/>
      <c r="O74" s="67"/>
      <c r="P74" s="163" t="s">
        <v>575</v>
      </c>
      <c r="Q74" s="164">
        <v>0.63</v>
      </c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s="65" customFormat="1" ht="72" customHeight="1" x14ac:dyDescent="0.25">
      <c r="A75" s="18" t="s">
        <v>115</v>
      </c>
      <c r="B75" s="19" t="s">
        <v>306</v>
      </c>
      <c r="C75" s="113" t="s">
        <v>203</v>
      </c>
      <c r="D75" s="20" t="s">
        <v>313</v>
      </c>
      <c r="E75" s="21" t="s">
        <v>116</v>
      </c>
      <c r="F75" s="21" t="s">
        <v>5</v>
      </c>
      <c r="G75" s="21">
        <v>10</v>
      </c>
      <c r="H75" s="21">
        <v>480</v>
      </c>
      <c r="I75" s="21">
        <v>2022</v>
      </c>
      <c r="J75" s="22"/>
      <c r="K75" s="23"/>
      <c r="L75" s="46">
        <v>660</v>
      </c>
      <c r="M75" s="32">
        <f t="shared" si="1"/>
        <v>461.99999999999994</v>
      </c>
      <c r="N75" s="67"/>
      <c r="O75" s="67"/>
      <c r="P75" s="163" t="s">
        <v>576</v>
      </c>
      <c r="Q75" s="164">
        <v>0.73</v>
      </c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s="65" customFormat="1" ht="72" customHeight="1" x14ac:dyDescent="0.25">
      <c r="A76" s="18" t="s">
        <v>409</v>
      </c>
      <c r="B76" s="19" t="s">
        <v>410</v>
      </c>
      <c r="C76" s="113" t="s">
        <v>412</v>
      </c>
      <c r="D76" s="20" t="s">
        <v>413</v>
      </c>
      <c r="E76" s="21" t="s">
        <v>411</v>
      </c>
      <c r="F76" s="21" t="s">
        <v>5</v>
      </c>
      <c r="G76" s="21">
        <v>4</v>
      </c>
      <c r="H76" s="21">
        <v>816</v>
      </c>
      <c r="I76" s="21">
        <v>2019</v>
      </c>
      <c r="J76" s="22"/>
      <c r="K76" s="23"/>
      <c r="L76" s="46">
        <v>2497</v>
      </c>
      <c r="M76" s="32">
        <f t="shared" si="1"/>
        <v>1747.8999999999999</v>
      </c>
      <c r="N76" s="67"/>
      <c r="O76" s="67"/>
      <c r="P76" s="163" t="s">
        <v>566</v>
      </c>
      <c r="Q76" s="164">
        <v>0.73499999999999999</v>
      </c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s="65" customFormat="1" ht="72" customHeight="1" x14ac:dyDescent="0.25">
      <c r="A77" s="18" t="s">
        <v>38</v>
      </c>
      <c r="B77" s="19" t="s">
        <v>39</v>
      </c>
      <c r="C77" s="113" t="s">
        <v>180</v>
      </c>
      <c r="D77" s="20" t="s">
        <v>314</v>
      </c>
      <c r="E77" s="21" t="s">
        <v>40</v>
      </c>
      <c r="F77" s="21" t="s">
        <v>5</v>
      </c>
      <c r="G77" s="21">
        <v>18</v>
      </c>
      <c r="H77" s="21">
        <v>200</v>
      </c>
      <c r="I77" s="21">
        <v>2013</v>
      </c>
      <c r="J77" s="22"/>
      <c r="K77" s="25"/>
      <c r="L77" s="46">
        <v>264</v>
      </c>
      <c r="M77" s="32">
        <f t="shared" si="1"/>
        <v>184.79999999999998</v>
      </c>
      <c r="N77" s="67"/>
      <c r="O77" s="67"/>
      <c r="P77" s="163" t="s">
        <v>566</v>
      </c>
      <c r="Q77" s="164">
        <v>0.35</v>
      </c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s="65" customFormat="1" ht="72" customHeight="1" x14ac:dyDescent="0.25">
      <c r="A78" s="18" t="s">
        <v>535</v>
      </c>
      <c r="B78" s="19" t="s">
        <v>80</v>
      </c>
      <c r="C78" s="113" t="s">
        <v>536</v>
      </c>
      <c r="D78" s="20" t="s">
        <v>315</v>
      </c>
      <c r="E78" s="21" t="s">
        <v>63</v>
      </c>
      <c r="F78" s="21" t="s">
        <v>5</v>
      </c>
      <c r="G78" s="21">
        <v>8</v>
      </c>
      <c r="H78" s="21">
        <v>256</v>
      </c>
      <c r="I78" s="21">
        <v>2017</v>
      </c>
      <c r="J78" s="22"/>
      <c r="K78" s="23"/>
      <c r="L78" s="46">
        <v>550</v>
      </c>
      <c r="M78" s="32">
        <f t="shared" si="1"/>
        <v>385</v>
      </c>
      <c r="N78" s="67"/>
      <c r="O78" s="67"/>
      <c r="P78" s="163" t="s">
        <v>566</v>
      </c>
      <c r="Q78" s="164">
        <v>0.52400000000000002</v>
      </c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s="65" customFormat="1" ht="72" customHeight="1" x14ac:dyDescent="0.25">
      <c r="A79" s="18" t="s">
        <v>66</v>
      </c>
      <c r="B79" s="19" t="s">
        <v>81</v>
      </c>
      <c r="C79" s="113" t="s">
        <v>188</v>
      </c>
      <c r="D79" s="20" t="s">
        <v>316</v>
      </c>
      <c r="E79" s="21" t="s">
        <v>62</v>
      </c>
      <c r="F79" s="21" t="s">
        <v>5</v>
      </c>
      <c r="G79" s="21">
        <v>14</v>
      </c>
      <c r="H79" s="21">
        <v>416</v>
      </c>
      <c r="I79" s="21">
        <v>2017</v>
      </c>
      <c r="J79" s="22"/>
      <c r="K79" s="23"/>
      <c r="L79" s="46">
        <v>440</v>
      </c>
      <c r="M79" s="32">
        <f t="shared" si="1"/>
        <v>308</v>
      </c>
      <c r="N79" s="67"/>
      <c r="O79" s="67"/>
      <c r="P79" s="163" t="s">
        <v>566</v>
      </c>
      <c r="Q79" s="164">
        <v>0.34499999999999997</v>
      </c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s="65" customFormat="1" ht="72" customHeight="1" x14ac:dyDescent="0.25">
      <c r="A80" s="18" t="s">
        <v>537</v>
      </c>
      <c r="B80" s="19" t="s">
        <v>122</v>
      </c>
      <c r="C80" s="113" t="s">
        <v>538</v>
      </c>
      <c r="D80" s="20" t="s">
        <v>317</v>
      </c>
      <c r="E80" s="21" t="s">
        <v>123</v>
      </c>
      <c r="F80" s="21" t="s">
        <v>5</v>
      </c>
      <c r="G80" s="21">
        <v>10</v>
      </c>
      <c r="H80" s="21">
        <v>280</v>
      </c>
      <c r="I80" s="21">
        <v>2022</v>
      </c>
      <c r="J80" s="22"/>
      <c r="K80" s="23"/>
      <c r="L80" s="46">
        <v>660</v>
      </c>
      <c r="M80" s="32">
        <f t="shared" si="1"/>
        <v>461.99999999999994</v>
      </c>
      <c r="N80" s="67"/>
      <c r="O80" s="67"/>
      <c r="P80" s="163" t="s">
        <v>589</v>
      </c>
      <c r="Q80" s="164">
        <v>0.28000000000000003</v>
      </c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s="65" customFormat="1" ht="72" customHeight="1" x14ac:dyDescent="0.25">
      <c r="A81" s="18" t="s">
        <v>67</v>
      </c>
      <c r="B81" s="19" t="s">
        <v>68</v>
      </c>
      <c r="C81" s="113" t="s">
        <v>207</v>
      </c>
      <c r="D81" s="20" t="s">
        <v>318</v>
      </c>
      <c r="E81" s="21" t="s">
        <v>69</v>
      </c>
      <c r="F81" s="21" t="s">
        <v>5</v>
      </c>
      <c r="G81" s="21">
        <v>8</v>
      </c>
      <c r="H81" s="21">
        <v>472</v>
      </c>
      <c r="I81" s="21">
        <v>2018</v>
      </c>
      <c r="J81" s="22"/>
      <c r="K81" s="23"/>
      <c r="L81" s="46">
        <v>440</v>
      </c>
      <c r="M81" s="32">
        <f t="shared" si="1"/>
        <v>308</v>
      </c>
      <c r="N81" s="67"/>
      <c r="O81" s="67"/>
      <c r="P81" s="163" t="s">
        <v>575</v>
      </c>
      <c r="Q81" s="164">
        <v>0.61</v>
      </c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s="65" customFormat="1" ht="72" customHeight="1" x14ac:dyDescent="0.25">
      <c r="A82" s="18" t="s">
        <v>539</v>
      </c>
      <c r="B82" s="19" t="s">
        <v>149</v>
      </c>
      <c r="C82" s="113" t="s">
        <v>540</v>
      </c>
      <c r="D82" s="20" t="s">
        <v>319</v>
      </c>
      <c r="E82" s="21" t="s">
        <v>150</v>
      </c>
      <c r="F82" s="21" t="s">
        <v>5</v>
      </c>
      <c r="G82" s="21">
        <v>8</v>
      </c>
      <c r="H82" s="21">
        <v>504</v>
      </c>
      <c r="I82" s="21">
        <v>2023</v>
      </c>
      <c r="J82" s="22">
        <v>45121</v>
      </c>
      <c r="K82" s="23"/>
      <c r="L82" s="46">
        <v>880</v>
      </c>
      <c r="M82" s="32">
        <f t="shared" si="1"/>
        <v>616</v>
      </c>
      <c r="N82" s="67"/>
      <c r="O82" s="67"/>
      <c r="P82" s="163" t="s">
        <v>566</v>
      </c>
      <c r="Q82" s="164">
        <v>0.61399999999999999</v>
      </c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s="65" customFormat="1" ht="72" customHeight="1" x14ac:dyDescent="0.25">
      <c r="A83" s="156" t="s">
        <v>481</v>
      </c>
      <c r="B83" s="149" t="s">
        <v>482</v>
      </c>
      <c r="C83" s="150" t="s">
        <v>483</v>
      </c>
      <c r="D83" s="151" t="s">
        <v>484</v>
      </c>
      <c r="E83" s="148" t="s">
        <v>485</v>
      </c>
      <c r="F83" s="21" t="s">
        <v>7</v>
      </c>
      <c r="G83" s="152"/>
      <c r="H83" s="152">
        <v>432</v>
      </c>
      <c r="I83" s="152">
        <v>2020</v>
      </c>
      <c r="J83" s="22"/>
      <c r="K83" s="23"/>
      <c r="L83" s="76">
        <v>605</v>
      </c>
      <c r="M83" s="153">
        <v>423.5</v>
      </c>
      <c r="N83" s="67"/>
      <c r="O83" s="67"/>
      <c r="P83" s="163"/>
      <c r="Q83" s="164">
        <v>0.38600000000000001</v>
      </c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s="65" customFormat="1" ht="72" customHeight="1" x14ac:dyDescent="0.25">
      <c r="A84" s="18" t="s">
        <v>85</v>
      </c>
      <c r="B84" s="19" t="s">
        <v>86</v>
      </c>
      <c r="C84" s="113" t="s">
        <v>178</v>
      </c>
      <c r="D84" s="20" t="s">
        <v>320</v>
      </c>
      <c r="E84" s="21" t="s">
        <v>87</v>
      </c>
      <c r="F84" s="21" t="s">
        <v>7</v>
      </c>
      <c r="G84" s="21">
        <v>10</v>
      </c>
      <c r="H84" s="21">
        <v>144</v>
      </c>
      <c r="I84" s="21">
        <v>2019</v>
      </c>
      <c r="J84" s="22"/>
      <c r="K84" s="23"/>
      <c r="L84" s="46">
        <v>440</v>
      </c>
      <c r="M84" s="32">
        <f t="shared" si="1"/>
        <v>308</v>
      </c>
      <c r="N84" s="67"/>
      <c r="O84" s="67"/>
      <c r="P84" s="163"/>
      <c r="Q84" s="164">
        <v>0.13</v>
      </c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s="65" customFormat="1" ht="72" customHeight="1" x14ac:dyDescent="0.25">
      <c r="A85" s="18" t="s">
        <v>422</v>
      </c>
      <c r="B85" s="18" t="s">
        <v>423</v>
      </c>
      <c r="C85" s="154" t="s">
        <v>424</v>
      </c>
      <c r="D85" s="20" t="s">
        <v>437</v>
      </c>
      <c r="E85" s="21" t="s">
        <v>425</v>
      </c>
      <c r="F85" s="21" t="s">
        <v>5</v>
      </c>
      <c r="G85" s="21">
        <v>18</v>
      </c>
      <c r="H85" s="21">
        <v>200</v>
      </c>
      <c r="I85" s="21">
        <v>2017</v>
      </c>
      <c r="J85" s="22">
        <v>45622</v>
      </c>
      <c r="K85" s="23"/>
      <c r="L85" s="46">
        <v>660</v>
      </c>
      <c r="M85" s="24">
        <f t="shared" si="1"/>
        <v>461.99999999999994</v>
      </c>
      <c r="N85" s="67"/>
      <c r="O85" s="67"/>
      <c r="P85" s="163" t="s">
        <v>566</v>
      </c>
      <c r="Q85" s="164">
        <v>0.3</v>
      </c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s="72" customFormat="1" ht="72" customHeight="1" x14ac:dyDescent="0.25">
      <c r="A86" s="95" t="s">
        <v>584</v>
      </c>
      <c r="B86" s="96" t="s">
        <v>585</v>
      </c>
      <c r="C86" s="118" t="s">
        <v>586</v>
      </c>
      <c r="D86" s="91" t="s">
        <v>592</v>
      </c>
      <c r="E86" s="97" t="s">
        <v>587</v>
      </c>
      <c r="F86" s="28" t="s">
        <v>5</v>
      </c>
      <c r="G86" s="28">
        <v>8</v>
      </c>
      <c r="H86" s="28">
        <v>488</v>
      </c>
      <c r="I86" s="28">
        <v>2016</v>
      </c>
      <c r="J86" s="29"/>
      <c r="K86" s="30"/>
      <c r="L86" s="46">
        <v>1188</v>
      </c>
      <c r="M86" s="53">
        <v>831.6</v>
      </c>
      <c r="N86" s="71"/>
      <c r="O86" s="71"/>
      <c r="P86" s="163" t="s">
        <v>575</v>
      </c>
      <c r="Q86" s="164">
        <v>0.61199999999999999</v>
      </c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s="65" customFormat="1" ht="72" customHeight="1" x14ac:dyDescent="0.25">
      <c r="A87" s="18" t="s">
        <v>157</v>
      </c>
      <c r="B87" s="19" t="s">
        <v>156</v>
      </c>
      <c r="C87" s="113" t="s">
        <v>204</v>
      </c>
      <c r="D87" s="20" t="s">
        <v>321</v>
      </c>
      <c r="E87" s="21" t="s">
        <v>155</v>
      </c>
      <c r="F87" s="21" t="s">
        <v>5</v>
      </c>
      <c r="G87" s="21">
        <v>10</v>
      </c>
      <c r="H87" s="21">
        <v>495</v>
      </c>
      <c r="I87" s="21">
        <v>2024</v>
      </c>
      <c r="J87" s="22">
        <v>45338</v>
      </c>
      <c r="K87" s="23" t="s">
        <v>6</v>
      </c>
      <c r="L87" s="46">
        <v>902</v>
      </c>
      <c r="M87" s="32">
        <f t="shared" si="1"/>
        <v>631.4</v>
      </c>
      <c r="N87" s="67"/>
      <c r="O87" s="67"/>
      <c r="P87" s="163" t="s">
        <v>566</v>
      </c>
      <c r="Q87" s="164">
        <v>0.49</v>
      </c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s="65" customFormat="1" ht="72" customHeight="1" x14ac:dyDescent="0.25">
      <c r="A88" s="18" t="s">
        <v>158</v>
      </c>
      <c r="B88" s="19" t="s">
        <v>41</v>
      </c>
      <c r="C88" s="113" t="s">
        <v>199</v>
      </c>
      <c r="D88" s="20" t="s">
        <v>322</v>
      </c>
      <c r="E88" s="21" t="s">
        <v>42</v>
      </c>
      <c r="F88" s="21" t="s">
        <v>5</v>
      </c>
      <c r="G88" s="21">
        <v>8</v>
      </c>
      <c r="H88" s="21">
        <v>328</v>
      </c>
      <c r="I88" s="21">
        <v>2015</v>
      </c>
      <c r="J88" s="22"/>
      <c r="K88" s="25"/>
      <c r="L88" s="46">
        <v>440</v>
      </c>
      <c r="M88" s="32">
        <f>L88*0.7</f>
        <v>308</v>
      </c>
      <c r="N88" s="67"/>
      <c r="O88" s="67"/>
      <c r="P88" s="163" t="s">
        <v>576</v>
      </c>
      <c r="Q88" s="164">
        <v>0.56000000000000005</v>
      </c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s="65" customFormat="1" ht="72" customHeight="1" x14ac:dyDescent="0.25">
      <c r="A89" s="18" t="s">
        <v>541</v>
      </c>
      <c r="B89" s="19" t="s">
        <v>120</v>
      </c>
      <c r="C89" s="113" t="s">
        <v>542</v>
      </c>
      <c r="D89" s="20" t="s">
        <v>323</v>
      </c>
      <c r="E89" s="21" t="s">
        <v>121</v>
      </c>
      <c r="F89" s="21" t="s">
        <v>7</v>
      </c>
      <c r="G89" s="21">
        <v>12</v>
      </c>
      <c r="H89" s="21">
        <v>368</v>
      </c>
      <c r="I89" s="21">
        <v>2022</v>
      </c>
      <c r="J89" s="22"/>
      <c r="K89" s="23"/>
      <c r="L89" s="46">
        <v>550</v>
      </c>
      <c r="M89" s="32">
        <f t="shared" si="1"/>
        <v>385</v>
      </c>
      <c r="N89" s="67"/>
      <c r="O89" s="67"/>
      <c r="P89" s="163" t="s">
        <v>577</v>
      </c>
      <c r="Q89" s="164">
        <v>0.30599999999999999</v>
      </c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s="65" customFormat="1" ht="72" customHeight="1" x14ac:dyDescent="0.25">
      <c r="A90" s="156" t="s">
        <v>477</v>
      </c>
      <c r="B90" s="152"/>
      <c r="C90" s="150" t="s">
        <v>478</v>
      </c>
      <c r="D90" s="151" t="s">
        <v>479</v>
      </c>
      <c r="E90" s="148" t="s">
        <v>480</v>
      </c>
      <c r="F90" s="152" t="s">
        <v>7</v>
      </c>
      <c r="G90" s="152"/>
      <c r="H90" s="152">
        <v>456</v>
      </c>
      <c r="I90" s="152">
        <v>2024</v>
      </c>
      <c r="J90" s="22"/>
      <c r="K90" s="23"/>
      <c r="L90" s="76">
        <v>803</v>
      </c>
      <c r="M90" s="153">
        <v>562.1</v>
      </c>
      <c r="N90" s="67"/>
      <c r="O90" s="67"/>
      <c r="P90" s="163"/>
      <c r="Q90" s="164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s="65" customFormat="1" ht="72" customHeight="1" x14ac:dyDescent="0.25">
      <c r="A91" s="18" t="s">
        <v>373</v>
      </c>
      <c r="B91" s="19" t="s">
        <v>358</v>
      </c>
      <c r="C91" s="113" t="s">
        <v>359</v>
      </c>
      <c r="D91" s="44" t="s">
        <v>360</v>
      </c>
      <c r="E91" s="21" t="s">
        <v>361</v>
      </c>
      <c r="F91" s="21" t="s">
        <v>5</v>
      </c>
      <c r="G91" s="21">
        <v>10</v>
      </c>
      <c r="H91" s="21">
        <v>380</v>
      </c>
      <c r="I91" s="21">
        <v>2024</v>
      </c>
      <c r="J91" s="22"/>
      <c r="K91" s="23"/>
      <c r="L91" s="46">
        <v>990</v>
      </c>
      <c r="M91" s="32">
        <f t="shared" si="1"/>
        <v>693</v>
      </c>
      <c r="N91" s="67"/>
      <c r="O91" s="67"/>
      <c r="P91" s="163" t="s">
        <v>566</v>
      </c>
      <c r="Q91" s="164">
        <v>0.48899999999999999</v>
      </c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s="65" customFormat="1" ht="72" customHeight="1" x14ac:dyDescent="0.25">
      <c r="A92" s="18" t="s">
        <v>260</v>
      </c>
      <c r="B92" s="19" t="s">
        <v>261</v>
      </c>
      <c r="C92" s="113" t="s">
        <v>543</v>
      </c>
      <c r="D92" s="20" t="s">
        <v>324</v>
      </c>
      <c r="E92" s="21" t="s">
        <v>262</v>
      </c>
      <c r="F92" s="21" t="s">
        <v>5</v>
      </c>
      <c r="G92" s="21">
        <v>10</v>
      </c>
      <c r="H92" s="21">
        <v>432</v>
      </c>
      <c r="I92" s="21">
        <v>2024</v>
      </c>
      <c r="J92" s="22"/>
      <c r="K92" s="23"/>
      <c r="L92" s="46">
        <v>990</v>
      </c>
      <c r="M92" s="32">
        <f t="shared" si="1"/>
        <v>693</v>
      </c>
      <c r="N92" s="67"/>
      <c r="O92" s="67"/>
      <c r="P92" s="163" t="s">
        <v>566</v>
      </c>
      <c r="Q92" s="164">
        <v>0.54400000000000004</v>
      </c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s="72" customFormat="1" ht="72" customHeight="1" x14ac:dyDescent="0.25">
      <c r="A93" s="90" t="s">
        <v>453</v>
      </c>
      <c r="B93" s="27" t="s">
        <v>454</v>
      </c>
      <c r="C93" s="119" t="s">
        <v>597</v>
      </c>
      <c r="D93" s="94" t="s">
        <v>455</v>
      </c>
      <c r="E93" s="28" t="s">
        <v>456</v>
      </c>
      <c r="F93" s="28" t="s">
        <v>5</v>
      </c>
      <c r="G93" s="28">
        <v>4</v>
      </c>
      <c r="H93" s="28">
        <v>504</v>
      </c>
      <c r="I93" s="28">
        <v>2014</v>
      </c>
      <c r="J93" s="29"/>
      <c r="K93" s="30"/>
      <c r="L93" s="46">
        <v>715</v>
      </c>
      <c r="M93" s="52">
        <f t="shared" si="1"/>
        <v>500.49999999999994</v>
      </c>
      <c r="N93" s="71"/>
      <c r="O93" s="71"/>
      <c r="P93" s="163" t="s">
        <v>575</v>
      </c>
      <c r="Q93" s="164">
        <v>0.745</v>
      </c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s="65" customFormat="1" ht="72" customHeight="1" x14ac:dyDescent="0.25">
      <c r="A94" s="18" t="s">
        <v>43</v>
      </c>
      <c r="B94" s="19" t="s">
        <v>44</v>
      </c>
      <c r="C94" s="113" t="s">
        <v>181</v>
      </c>
      <c r="D94" s="20" t="s">
        <v>325</v>
      </c>
      <c r="E94" s="21" t="s">
        <v>45</v>
      </c>
      <c r="F94" s="21" t="s">
        <v>5</v>
      </c>
      <c r="G94" s="21">
        <v>4</v>
      </c>
      <c r="H94" s="21">
        <v>512</v>
      </c>
      <c r="I94" s="21">
        <v>2016</v>
      </c>
      <c r="J94" s="22"/>
      <c r="K94" s="25"/>
      <c r="L94" s="46">
        <v>484</v>
      </c>
      <c r="M94" s="32">
        <f t="shared" si="1"/>
        <v>338.79999999999995</v>
      </c>
      <c r="N94" s="67"/>
      <c r="O94" s="67"/>
      <c r="P94" s="163" t="s">
        <v>576</v>
      </c>
      <c r="Q94" s="164">
        <v>0.872</v>
      </c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s="65" customFormat="1" ht="72" customHeight="1" x14ac:dyDescent="0.25">
      <c r="A95" s="18" t="s">
        <v>166</v>
      </c>
      <c r="B95" s="19" t="s">
        <v>266</v>
      </c>
      <c r="C95" s="113" t="s">
        <v>202</v>
      </c>
      <c r="D95" s="20" t="s">
        <v>326</v>
      </c>
      <c r="E95" s="21" t="s">
        <v>267</v>
      </c>
      <c r="F95" s="21" t="s">
        <v>7</v>
      </c>
      <c r="G95" s="21">
        <v>14</v>
      </c>
      <c r="H95" s="21">
        <v>312</v>
      </c>
      <c r="I95" s="21">
        <v>2021</v>
      </c>
      <c r="J95" s="22"/>
      <c r="K95" s="25"/>
      <c r="L95" s="46">
        <v>440</v>
      </c>
      <c r="M95" s="32">
        <v>308</v>
      </c>
      <c r="N95" s="67"/>
      <c r="O95" s="67"/>
      <c r="P95" s="163" t="s">
        <v>577</v>
      </c>
      <c r="Q95" s="164">
        <v>0.27</v>
      </c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s="65" customFormat="1" ht="72" customHeight="1" x14ac:dyDescent="0.25">
      <c r="A96" s="18" t="s">
        <v>46</v>
      </c>
      <c r="B96" s="19" t="s">
        <v>47</v>
      </c>
      <c r="C96" s="113" t="s">
        <v>209</v>
      </c>
      <c r="D96" s="20" t="s">
        <v>327</v>
      </c>
      <c r="E96" s="21" t="s">
        <v>48</v>
      </c>
      <c r="F96" s="21" t="s">
        <v>5</v>
      </c>
      <c r="G96" s="21">
        <v>14</v>
      </c>
      <c r="H96" s="21">
        <v>336</v>
      </c>
      <c r="I96" s="21">
        <v>2013</v>
      </c>
      <c r="J96" s="22"/>
      <c r="K96" s="25"/>
      <c r="L96" s="46">
        <v>330</v>
      </c>
      <c r="M96" s="32">
        <f t="shared" ref="M96:M111" si="2">L96*0.7</f>
        <v>230.99999999999997</v>
      </c>
      <c r="N96" s="67"/>
      <c r="O96" s="67"/>
      <c r="P96" s="163" t="s">
        <v>575</v>
      </c>
      <c r="Q96" s="164">
        <v>0.52800000000000002</v>
      </c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3" s="65" customFormat="1" ht="72" customHeight="1" x14ac:dyDescent="0.25">
      <c r="A97" s="157" t="s">
        <v>438</v>
      </c>
      <c r="B97" s="18" t="s">
        <v>439</v>
      </c>
      <c r="C97" s="158" t="s">
        <v>440</v>
      </c>
      <c r="D97" s="20" t="s">
        <v>442</v>
      </c>
      <c r="E97" s="21" t="s">
        <v>441</v>
      </c>
      <c r="F97" s="21" t="s">
        <v>5</v>
      </c>
      <c r="G97" s="21">
        <v>8</v>
      </c>
      <c r="H97" s="159">
        <v>461</v>
      </c>
      <c r="I97" s="21">
        <v>2025</v>
      </c>
      <c r="J97" s="22">
        <v>45622</v>
      </c>
      <c r="K97" s="23" t="s">
        <v>6</v>
      </c>
      <c r="L97" s="46">
        <v>891</v>
      </c>
      <c r="M97" s="42">
        <f>L97*0.7</f>
        <v>623.69999999999993</v>
      </c>
      <c r="N97" s="67"/>
      <c r="O97" s="67"/>
      <c r="P97" s="163" t="s">
        <v>566</v>
      </c>
      <c r="Q97" s="164">
        <v>0.56999999999999995</v>
      </c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3" s="72" customFormat="1" ht="72" customHeight="1" x14ac:dyDescent="0.25">
      <c r="A98" s="90" t="s">
        <v>374</v>
      </c>
      <c r="B98" s="27" t="s">
        <v>362</v>
      </c>
      <c r="C98" s="114" t="s">
        <v>598</v>
      </c>
      <c r="D98" s="94" t="s">
        <v>363</v>
      </c>
      <c r="E98" s="28" t="s">
        <v>364</v>
      </c>
      <c r="F98" s="28" t="s">
        <v>5</v>
      </c>
      <c r="G98" s="28">
        <v>4</v>
      </c>
      <c r="H98" s="28">
        <v>696</v>
      </c>
      <c r="I98" s="28">
        <v>2025</v>
      </c>
      <c r="J98" s="29"/>
      <c r="K98" s="51"/>
      <c r="L98" s="46">
        <v>1980</v>
      </c>
      <c r="M98" s="52">
        <f t="shared" si="2"/>
        <v>1386</v>
      </c>
      <c r="N98" s="71"/>
      <c r="O98" s="71"/>
      <c r="P98" s="163" t="s">
        <v>576</v>
      </c>
      <c r="Q98" s="164">
        <v>1.1559999999999999</v>
      </c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3" s="65" customFormat="1" ht="72" customHeight="1" x14ac:dyDescent="0.25">
      <c r="A99" s="18" t="s">
        <v>49</v>
      </c>
      <c r="B99" s="19" t="s">
        <v>50</v>
      </c>
      <c r="C99" s="113" t="s">
        <v>196</v>
      </c>
      <c r="D99" s="20" t="s">
        <v>328</v>
      </c>
      <c r="E99" s="21" t="s">
        <v>57</v>
      </c>
      <c r="F99" s="21" t="s">
        <v>5</v>
      </c>
      <c r="G99" s="21">
        <v>10</v>
      </c>
      <c r="H99" s="21">
        <v>320</v>
      </c>
      <c r="I99" s="21">
        <v>2015</v>
      </c>
      <c r="J99" s="22"/>
      <c r="K99" s="25"/>
      <c r="L99" s="46">
        <v>341</v>
      </c>
      <c r="M99" s="32">
        <f t="shared" si="2"/>
        <v>238.7</v>
      </c>
      <c r="N99" s="67"/>
      <c r="O99" s="67"/>
      <c r="P99" s="163" t="s">
        <v>575</v>
      </c>
      <c r="Q99" s="164">
        <v>0.45200000000000001</v>
      </c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3" s="65" customFormat="1" ht="72" customHeight="1" x14ac:dyDescent="0.25">
      <c r="A100" s="18" t="s">
        <v>400</v>
      </c>
      <c r="B100" s="19" t="s">
        <v>391</v>
      </c>
      <c r="C100" s="113" t="s">
        <v>392</v>
      </c>
      <c r="D100" s="20" t="s">
        <v>398</v>
      </c>
      <c r="E100" s="21" t="s">
        <v>393</v>
      </c>
      <c r="F100" s="21" t="s">
        <v>5</v>
      </c>
      <c r="G100" s="21">
        <v>1</v>
      </c>
      <c r="H100" s="21">
        <v>1408</v>
      </c>
      <c r="I100" s="21">
        <v>2025</v>
      </c>
      <c r="J100" s="22"/>
      <c r="K100" s="23" t="s">
        <v>6</v>
      </c>
      <c r="L100" s="46">
        <v>3058</v>
      </c>
      <c r="M100" s="32">
        <f t="shared" si="2"/>
        <v>2140.6</v>
      </c>
      <c r="N100" s="67"/>
      <c r="O100" s="67"/>
      <c r="P100" s="163" t="s">
        <v>576</v>
      </c>
      <c r="Q100" s="164">
        <v>1.87</v>
      </c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</row>
    <row r="101" spans="1:53" s="65" customFormat="1" ht="72" customHeight="1" x14ac:dyDescent="0.25">
      <c r="A101" s="18" t="s">
        <v>394</v>
      </c>
      <c r="B101" s="19" t="s">
        <v>391</v>
      </c>
      <c r="C101" s="113" t="s">
        <v>395</v>
      </c>
      <c r="D101" s="20" t="s">
        <v>399</v>
      </c>
      <c r="E101" s="21" t="s">
        <v>396</v>
      </c>
      <c r="F101" s="21" t="s">
        <v>5</v>
      </c>
      <c r="G101" s="21">
        <v>1</v>
      </c>
      <c r="H101" s="21">
        <v>1896</v>
      </c>
      <c r="I101" s="21">
        <v>2025</v>
      </c>
      <c r="J101" s="22"/>
      <c r="K101" s="23" t="s">
        <v>6</v>
      </c>
      <c r="L101" s="46">
        <v>3806</v>
      </c>
      <c r="M101" s="32">
        <f t="shared" si="2"/>
        <v>2664.2</v>
      </c>
      <c r="N101" s="67"/>
      <c r="O101" s="67"/>
      <c r="P101" s="163" t="s">
        <v>576</v>
      </c>
      <c r="Q101" s="164">
        <v>2.35</v>
      </c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</row>
    <row r="102" spans="1:53" s="65" customFormat="1" ht="72" customHeight="1" x14ac:dyDescent="0.25">
      <c r="A102" s="18" t="s">
        <v>51</v>
      </c>
      <c r="B102" s="19" t="s">
        <v>52</v>
      </c>
      <c r="C102" s="113" t="s">
        <v>191</v>
      </c>
      <c r="D102" s="20" t="s">
        <v>329</v>
      </c>
      <c r="E102" s="21" t="s">
        <v>53</v>
      </c>
      <c r="F102" s="21" t="s">
        <v>5</v>
      </c>
      <c r="G102" s="21">
        <v>10</v>
      </c>
      <c r="H102" s="21">
        <v>344</v>
      </c>
      <c r="I102" s="21">
        <v>2015</v>
      </c>
      <c r="J102" s="22"/>
      <c r="K102" s="25"/>
      <c r="L102" s="46">
        <v>341</v>
      </c>
      <c r="M102" s="32">
        <f t="shared" si="2"/>
        <v>238.7</v>
      </c>
      <c r="N102" s="67"/>
      <c r="O102" s="67"/>
      <c r="P102" s="163" t="s">
        <v>576</v>
      </c>
      <c r="Q102" s="164">
        <v>0.57799999999999996</v>
      </c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</row>
    <row r="103" spans="1:53" s="65" customFormat="1" ht="72" customHeight="1" x14ac:dyDescent="0.25">
      <c r="A103" s="78" t="s">
        <v>550</v>
      </c>
      <c r="B103" s="26" t="s">
        <v>551</v>
      </c>
      <c r="C103" s="114" t="s">
        <v>552</v>
      </c>
      <c r="D103" s="64" t="s">
        <v>553</v>
      </c>
      <c r="E103" s="77" t="s">
        <v>554</v>
      </c>
      <c r="F103" s="28" t="s">
        <v>5</v>
      </c>
      <c r="G103" s="28">
        <v>5</v>
      </c>
      <c r="H103" s="28">
        <v>488</v>
      </c>
      <c r="I103" s="28">
        <v>2025</v>
      </c>
      <c r="J103" s="29"/>
      <c r="K103" s="51"/>
      <c r="L103" s="46">
        <v>1254</v>
      </c>
      <c r="M103" s="52">
        <f t="shared" si="2"/>
        <v>877.8</v>
      </c>
      <c r="N103" s="71"/>
      <c r="O103" s="71"/>
      <c r="P103" s="163" t="s">
        <v>576</v>
      </c>
      <c r="Q103" s="164">
        <v>0.85</v>
      </c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</row>
    <row r="104" spans="1:53" s="75" customFormat="1" ht="72" customHeight="1" x14ac:dyDescent="0.25">
      <c r="A104" s="18" t="s">
        <v>502</v>
      </c>
      <c r="B104" s="19" t="s">
        <v>503</v>
      </c>
      <c r="C104" s="113" t="s">
        <v>504</v>
      </c>
      <c r="D104" s="38" t="s">
        <v>505</v>
      </c>
      <c r="E104" s="21" t="s">
        <v>506</v>
      </c>
      <c r="F104" s="21" t="s">
        <v>5</v>
      </c>
      <c r="G104" s="21">
        <v>4</v>
      </c>
      <c r="H104" s="21">
        <v>688</v>
      </c>
      <c r="I104" s="21">
        <v>2022</v>
      </c>
      <c r="J104" s="22"/>
      <c r="K104" s="23"/>
      <c r="L104" s="46">
        <v>594</v>
      </c>
      <c r="M104" s="32">
        <f t="shared" ref="M104" si="3">L104*0.7</f>
        <v>415.79999999999995</v>
      </c>
      <c r="N104" s="74"/>
      <c r="O104" s="74"/>
      <c r="P104" s="163" t="s">
        <v>590</v>
      </c>
      <c r="Q104" s="170">
        <v>1.018</v>
      </c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</row>
    <row r="105" spans="1:53" s="65" customFormat="1" ht="72" customHeight="1" x14ac:dyDescent="0.25">
      <c r="A105" s="18" t="s">
        <v>108</v>
      </c>
      <c r="B105" s="19" t="s">
        <v>109</v>
      </c>
      <c r="C105" s="113" t="s">
        <v>211</v>
      </c>
      <c r="D105" s="20" t="s">
        <v>330</v>
      </c>
      <c r="E105" s="21" t="s">
        <v>110</v>
      </c>
      <c r="F105" s="21" t="s">
        <v>5</v>
      </c>
      <c r="G105" s="21">
        <v>8</v>
      </c>
      <c r="H105" s="21">
        <v>328</v>
      </c>
      <c r="I105" s="21">
        <v>2021</v>
      </c>
      <c r="J105" s="22"/>
      <c r="K105" s="23" t="s">
        <v>136</v>
      </c>
      <c r="L105" s="46">
        <v>770</v>
      </c>
      <c r="M105" s="32">
        <f t="shared" si="2"/>
        <v>539</v>
      </c>
      <c r="N105" s="67"/>
      <c r="O105" s="67"/>
      <c r="P105" s="163" t="s">
        <v>566</v>
      </c>
      <c r="Q105" s="164">
        <v>0.499</v>
      </c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</row>
    <row r="106" spans="1:53" s="65" customFormat="1" ht="72" customHeight="1" x14ac:dyDescent="0.25">
      <c r="A106" s="18" t="s">
        <v>111</v>
      </c>
      <c r="B106" s="19" t="s">
        <v>331</v>
      </c>
      <c r="C106" s="113" t="s">
        <v>111</v>
      </c>
      <c r="D106" s="20" t="s">
        <v>332</v>
      </c>
      <c r="E106" s="21" t="s">
        <v>112</v>
      </c>
      <c r="F106" s="21" t="s">
        <v>5</v>
      </c>
      <c r="G106" s="21">
        <v>6</v>
      </c>
      <c r="H106" s="21">
        <v>344</v>
      </c>
      <c r="I106" s="21">
        <v>2021</v>
      </c>
      <c r="J106" s="22"/>
      <c r="K106" s="23"/>
      <c r="L106" s="46">
        <v>550</v>
      </c>
      <c r="M106" s="32">
        <f t="shared" si="2"/>
        <v>385</v>
      </c>
      <c r="N106" s="67"/>
      <c r="O106" s="67"/>
      <c r="P106" s="163"/>
      <c r="Q106" s="164">
        <v>0.65700000000000003</v>
      </c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</row>
    <row r="107" spans="1:53" s="65" customFormat="1" ht="72" customHeight="1" x14ac:dyDescent="0.25">
      <c r="A107" s="156" t="s">
        <v>486</v>
      </c>
      <c r="B107" s="149" t="s">
        <v>487</v>
      </c>
      <c r="C107" s="150" t="s">
        <v>600</v>
      </c>
      <c r="D107" s="151" t="s">
        <v>488</v>
      </c>
      <c r="E107" s="148" t="s">
        <v>489</v>
      </c>
      <c r="F107" s="152" t="s">
        <v>5</v>
      </c>
      <c r="G107" s="152">
        <v>16</v>
      </c>
      <c r="H107" s="152">
        <v>256</v>
      </c>
      <c r="I107" s="152">
        <v>2016</v>
      </c>
      <c r="J107" s="22"/>
      <c r="K107" s="23"/>
      <c r="L107" s="76">
        <v>803</v>
      </c>
      <c r="M107" s="153">
        <v>562.1</v>
      </c>
      <c r="N107" s="68"/>
      <c r="O107" s="67"/>
      <c r="P107" s="163" t="s">
        <v>566</v>
      </c>
      <c r="Q107" s="164">
        <v>0.34</v>
      </c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</row>
    <row r="108" spans="1:53" s="65" customFormat="1" ht="72" customHeight="1" x14ac:dyDescent="0.25">
      <c r="A108" s="18" t="s">
        <v>418</v>
      </c>
      <c r="B108" s="18" t="s">
        <v>419</v>
      </c>
      <c r="C108" s="154" t="s">
        <v>420</v>
      </c>
      <c r="D108" s="20" t="s">
        <v>436</v>
      </c>
      <c r="E108" s="21" t="s">
        <v>421</v>
      </c>
      <c r="F108" s="21" t="s">
        <v>5</v>
      </c>
      <c r="G108" s="21">
        <v>10</v>
      </c>
      <c r="H108" s="21">
        <v>408</v>
      </c>
      <c r="I108" s="21">
        <v>2016</v>
      </c>
      <c r="J108" s="22">
        <v>45622</v>
      </c>
      <c r="K108" s="23"/>
      <c r="L108" s="46">
        <v>660</v>
      </c>
      <c r="M108" s="24">
        <f t="shared" si="2"/>
        <v>461.99999999999994</v>
      </c>
      <c r="N108" s="68"/>
      <c r="O108" s="67"/>
      <c r="P108" s="163" t="s">
        <v>566</v>
      </c>
      <c r="Q108" s="164">
        <v>0.52</v>
      </c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</row>
    <row r="109" spans="1:53" s="72" customFormat="1" ht="72" customHeight="1" x14ac:dyDescent="0.25">
      <c r="A109" s="90" t="s">
        <v>578</v>
      </c>
      <c r="B109" s="108" t="s">
        <v>579</v>
      </c>
      <c r="C109" s="119" t="s">
        <v>599</v>
      </c>
      <c r="D109" s="91" t="s">
        <v>591</v>
      </c>
      <c r="E109" s="92" t="s">
        <v>580</v>
      </c>
      <c r="F109" s="28" t="s">
        <v>5</v>
      </c>
      <c r="G109" s="28">
        <v>12</v>
      </c>
      <c r="H109" s="28">
        <v>336</v>
      </c>
      <c r="I109" s="28">
        <v>2019</v>
      </c>
      <c r="J109" s="29"/>
      <c r="K109" s="30"/>
      <c r="L109" s="46">
        <v>902</v>
      </c>
      <c r="M109" s="53">
        <v>631.4</v>
      </c>
      <c r="N109" s="93"/>
      <c r="O109" s="71"/>
      <c r="P109" s="163" t="s">
        <v>575</v>
      </c>
      <c r="Q109" s="164">
        <v>0.48</v>
      </c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</row>
    <row r="110" spans="1:53" s="65" customFormat="1" ht="72" customHeight="1" x14ac:dyDescent="0.25">
      <c r="A110" s="18" t="s">
        <v>168</v>
      </c>
      <c r="B110" s="19" t="s">
        <v>169</v>
      </c>
      <c r="C110" s="113" t="s">
        <v>212</v>
      </c>
      <c r="D110" s="20" t="s">
        <v>333</v>
      </c>
      <c r="E110" s="21" t="s">
        <v>397</v>
      </c>
      <c r="F110" s="21" t="s">
        <v>5</v>
      </c>
      <c r="G110" s="21">
        <v>4</v>
      </c>
      <c r="H110" s="21">
        <v>784</v>
      </c>
      <c r="I110" s="21">
        <v>2024</v>
      </c>
      <c r="J110" s="22"/>
      <c r="K110" s="23" t="s">
        <v>136</v>
      </c>
      <c r="L110" s="46">
        <v>1144</v>
      </c>
      <c r="M110" s="32">
        <f t="shared" si="2"/>
        <v>800.8</v>
      </c>
      <c r="N110" s="67"/>
      <c r="O110" s="67"/>
      <c r="P110" s="163" t="s">
        <v>576</v>
      </c>
      <c r="Q110" s="164">
        <v>1.2769999999999999</v>
      </c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</row>
    <row r="111" spans="1:53" s="65" customFormat="1" ht="72" customHeight="1" x14ac:dyDescent="0.25">
      <c r="A111" s="124" t="s">
        <v>263</v>
      </c>
      <c r="B111" s="124" t="s">
        <v>264</v>
      </c>
      <c r="C111" s="126" t="s">
        <v>601</v>
      </c>
      <c r="D111" s="139" t="s">
        <v>334</v>
      </c>
      <c r="E111" s="80" t="s">
        <v>265</v>
      </c>
      <c r="F111" s="80" t="s">
        <v>5</v>
      </c>
      <c r="G111" s="80">
        <v>6</v>
      </c>
      <c r="H111" s="80">
        <v>456</v>
      </c>
      <c r="I111" s="80">
        <v>2024</v>
      </c>
      <c r="J111" s="80"/>
      <c r="K111" s="80"/>
      <c r="L111" s="81">
        <v>1001</v>
      </c>
      <c r="M111" s="140">
        <f t="shared" si="2"/>
        <v>700.69999999999993</v>
      </c>
      <c r="N111" s="131"/>
      <c r="O111" s="131"/>
      <c r="P111" s="166" t="s">
        <v>566</v>
      </c>
      <c r="Q111" s="167">
        <v>0.56200000000000006</v>
      </c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</row>
    <row r="112" spans="1:53" ht="72" customHeight="1" x14ac:dyDescent="0.2">
      <c r="I112" s="7"/>
      <c r="J112" s="62"/>
      <c r="K112" s="63"/>
    </row>
    <row r="113" spans="1:53" s="65" customFormat="1" ht="72" customHeight="1" x14ac:dyDescent="0.25">
      <c r="A113" s="82" t="s">
        <v>404</v>
      </c>
      <c r="B113" s="83" t="s">
        <v>8</v>
      </c>
      <c r="C113" s="120" t="s">
        <v>401</v>
      </c>
      <c r="D113" s="84" t="s">
        <v>335</v>
      </c>
      <c r="E113" s="85" t="s">
        <v>216</v>
      </c>
      <c r="F113" s="85" t="s">
        <v>5</v>
      </c>
      <c r="G113" s="85">
        <v>8</v>
      </c>
      <c r="H113" s="85">
        <v>368</v>
      </c>
      <c r="I113" s="85">
        <v>2012</v>
      </c>
      <c r="J113" s="86"/>
      <c r="K113" s="40"/>
      <c r="L113" s="87">
        <v>600</v>
      </c>
      <c r="M113" s="88">
        <f>L113*0.7</f>
        <v>420</v>
      </c>
      <c r="N113" s="89"/>
      <c r="O113" s="89"/>
      <c r="P113" s="168" t="s">
        <v>576</v>
      </c>
      <c r="Q113" s="169">
        <v>0.745</v>
      </c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</row>
    <row r="114" spans="1:53" s="65" customFormat="1" ht="72" customHeight="1" x14ac:dyDescent="0.25">
      <c r="A114" s="18" t="s">
        <v>405</v>
      </c>
      <c r="B114" s="19" t="s">
        <v>8</v>
      </c>
      <c r="C114" s="113" t="s">
        <v>402</v>
      </c>
      <c r="D114" s="39" t="s">
        <v>336</v>
      </c>
      <c r="E114" s="21" t="s">
        <v>217</v>
      </c>
      <c r="F114" s="21" t="s">
        <v>5</v>
      </c>
      <c r="G114" s="21">
        <v>6</v>
      </c>
      <c r="H114" s="21">
        <v>600</v>
      </c>
      <c r="I114" s="21">
        <v>2012</v>
      </c>
      <c r="J114" s="25"/>
      <c r="K114" s="36"/>
      <c r="L114" s="49">
        <v>600</v>
      </c>
      <c r="M114" s="41">
        <f t="shared" ref="M114:M128" si="4">L114*0.7</f>
        <v>420</v>
      </c>
      <c r="N114" s="67"/>
      <c r="O114" s="67"/>
      <c r="P114" s="163" t="s">
        <v>576</v>
      </c>
      <c r="Q114" s="164">
        <v>1.0720000000000001</v>
      </c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</row>
    <row r="115" spans="1:53" s="65" customFormat="1" ht="72" customHeight="1" x14ac:dyDescent="0.25">
      <c r="A115" s="18" t="s">
        <v>406</v>
      </c>
      <c r="B115" s="19" t="s">
        <v>8</v>
      </c>
      <c r="C115" s="113" t="s">
        <v>403</v>
      </c>
      <c r="D115" s="39" t="s">
        <v>337</v>
      </c>
      <c r="E115" s="21" t="s">
        <v>218</v>
      </c>
      <c r="F115" s="21" t="s">
        <v>5</v>
      </c>
      <c r="G115" s="21">
        <v>4</v>
      </c>
      <c r="H115" s="21">
        <v>712</v>
      </c>
      <c r="I115" s="21">
        <v>2012</v>
      </c>
      <c r="J115" s="25"/>
      <c r="K115" s="36"/>
      <c r="L115" s="49">
        <v>600</v>
      </c>
      <c r="M115" s="41">
        <f t="shared" si="4"/>
        <v>420</v>
      </c>
      <c r="N115" s="67"/>
      <c r="O115" s="67"/>
      <c r="P115" s="163" t="s">
        <v>576</v>
      </c>
      <c r="Q115" s="164">
        <v>1.103</v>
      </c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</row>
    <row r="116" spans="1:53" s="65" customFormat="1" ht="79.5" customHeight="1" x14ac:dyDescent="0.25">
      <c r="A116" s="18" t="s">
        <v>408</v>
      </c>
      <c r="B116" s="19" t="s">
        <v>8</v>
      </c>
      <c r="C116" s="113" t="s">
        <v>407</v>
      </c>
      <c r="D116" s="39" t="s">
        <v>338</v>
      </c>
      <c r="E116" s="21" t="s">
        <v>219</v>
      </c>
      <c r="F116" s="21" t="s">
        <v>5</v>
      </c>
      <c r="G116" s="21">
        <v>4</v>
      </c>
      <c r="H116" s="21">
        <v>840</v>
      </c>
      <c r="I116" s="21">
        <v>2012</v>
      </c>
      <c r="J116" s="25"/>
      <c r="K116" s="36"/>
      <c r="L116" s="49">
        <v>600</v>
      </c>
      <c r="M116" s="41">
        <f t="shared" si="4"/>
        <v>420</v>
      </c>
      <c r="N116" s="67"/>
      <c r="O116" s="67"/>
      <c r="P116" s="163" t="s">
        <v>576</v>
      </c>
      <c r="Q116" s="164">
        <v>1.45</v>
      </c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</row>
    <row r="117" spans="1:53" s="65" customFormat="1" ht="72" customHeight="1" x14ac:dyDescent="0.25">
      <c r="A117" s="18" t="s">
        <v>220</v>
      </c>
      <c r="B117" s="19" t="s">
        <v>8</v>
      </c>
      <c r="C117" s="113" t="s">
        <v>244</v>
      </c>
      <c r="D117" s="39" t="s">
        <v>339</v>
      </c>
      <c r="E117" s="21" t="s">
        <v>221</v>
      </c>
      <c r="F117" s="21" t="s">
        <v>5</v>
      </c>
      <c r="G117" s="21">
        <v>4</v>
      </c>
      <c r="H117" s="21">
        <v>600</v>
      </c>
      <c r="I117" s="21">
        <v>2012</v>
      </c>
      <c r="J117" s="25"/>
      <c r="K117" s="36"/>
      <c r="L117" s="49">
        <v>550</v>
      </c>
      <c r="M117" s="41">
        <f t="shared" si="4"/>
        <v>385</v>
      </c>
      <c r="N117" s="67"/>
      <c r="O117" s="67"/>
      <c r="P117" s="163" t="s">
        <v>576</v>
      </c>
      <c r="Q117" s="164">
        <v>1.048</v>
      </c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</row>
    <row r="118" spans="1:53" s="65" customFormat="1" ht="72" customHeight="1" x14ac:dyDescent="0.25">
      <c r="A118" s="18" t="s">
        <v>222</v>
      </c>
      <c r="B118" s="19" t="s">
        <v>8</v>
      </c>
      <c r="C118" s="113" t="s">
        <v>245</v>
      </c>
      <c r="D118" s="39" t="s">
        <v>340</v>
      </c>
      <c r="E118" s="21" t="s">
        <v>223</v>
      </c>
      <c r="F118" s="21" t="s">
        <v>5</v>
      </c>
      <c r="G118" s="21">
        <v>4</v>
      </c>
      <c r="H118" s="21">
        <v>480</v>
      </c>
      <c r="I118" s="21">
        <v>2013</v>
      </c>
      <c r="J118" s="25"/>
      <c r="K118" s="36"/>
      <c r="L118" s="49">
        <v>550</v>
      </c>
      <c r="M118" s="41">
        <f t="shared" si="4"/>
        <v>385</v>
      </c>
      <c r="N118" s="67"/>
      <c r="O118" s="67"/>
      <c r="P118" s="163" t="s">
        <v>576</v>
      </c>
      <c r="Q118" s="164">
        <v>0.88700000000000001</v>
      </c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</row>
    <row r="119" spans="1:53" s="65" customFormat="1" ht="72" customHeight="1" x14ac:dyDescent="0.25">
      <c r="A119" s="18" t="s">
        <v>224</v>
      </c>
      <c r="B119" s="19" t="s">
        <v>8</v>
      </c>
      <c r="C119" s="113" t="s">
        <v>246</v>
      </c>
      <c r="D119" s="39" t="s">
        <v>341</v>
      </c>
      <c r="E119" s="21" t="s">
        <v>225</v>
      </c>
      <c r="F119" s="21" t="s">
        <v>5</v>
      </c>
      <c r="G119" s="21">
        <v>4</v>
      </c>
      <c r="H119" s="21">
        <v>408</v>
      </c>
      <c r="I119" s="21">
        <v>2013</v>
      </c>
      <c r="J119" s="25"/>
      <c r="K119" s="36"/>
      <c r="L119" s="49">
        <v>550</v>
      </c>
      <c r="M119" s="41">
        <f t="shared" si="4"/>
        <v>385</v>
      </c>
      <c r="N119" s="67"/>
      <c r="O119" s="67"/>
      <c r="P119" s="163" t="s">
        <v>576</v>
      </c>
      <c r="Q119" s="164">
        <v>0.78700000000000003</v>
      </c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</row>
    <row r="120" spans="1:53" s="65" customFormat="1" ht="72" customHeight="1" x14ac:dyDescent="0.25">
      <c r="A120" s="18" t="s">
        <v>226</v>
      </c>
      <c r="B120" s="19" t="s">
        <v>8</v>
      </c>
      <c r="C120" s="113" t="s">
        <v>247</v>
      </c>
      <c r="D120" s="39" t="s">
        <v>342</v>
      </c>
      <c r="E120" s="21" t="s">
        <v>227</v>
      </c>
      <c r="F120" s="21" t="s">
        <v>5</v>
      </c>
      <c r="G120" s="21">
        <v>6</v>
      </c>
      <c r="H120" s="21">
        <v>768</v>
      </c>
      <c r="I120" s="21">
        <v>2014</v>
      </c>
      <c r="J120" s="25"/>
      <c r="K120" s="36"/>
      <c r="L120" s="49">
        <v>550</v>
      </c>
      <c r="M120" s="41">
        <f t="shared" si="4"/>
        <v>385</v>
      </c>
      <c r="N120" s="67"/>
      <c r="O120" s="67"/>
      <c r="P120" s="163" t="s">
        <v>576</v>
      </c>
      <c r="Q120" s="164">
        <v>1.3169999999999999</v>
      </c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</row>
    <row r="121" spans="1:53" s="65" customFormat="1" ht="72" customHeight="1" x14ac:dyDescent="0.25">
      <c r="A121" s="18" t="s">
        <v>228</v>
      </c>
      <c r="B121" s="19" t="s">
        <v>8</v>
      </c>
      <c r="C121" s="113" t="s">
        <v>248</v>
      </c>
      <c r="D121" s="39" t="s">
        <v>343</v>
      </c>
      <c r="E121" s="21" t="s">
        <v>229</v>
      </c>
      <c r="F121" s="21" t="s">
        <v>5</v>
      </c>
      <c r="G121" s="21">
        <v>6</v>
      </c>
      <c r="H121" s="21">
        <v>552</v>
      </c>
      <c r="I121" s="21">
        <v>2014</v>
      </c>
      <c r="J121" s="25"/>
      <c r="K121" s="36"/>
      <c r="L121" s="49">
        <v>550</v>
      </c>
      <c r="M121" s="41">
        <f t="shared" si="4"/>
        <v>385</v>
      </c>
      <c r="N121" s="67"/>
      <c r="O121" s="67"/>
      <c r="P121" s="163" t="s">
        <v>576</v>
      </c>
      <c r="Q121" s="164">
        <v>0.98199999999999998</v>
      </c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</row>
    <row r="122" spans="1:53" s="65" customFormat="1" ht="72" customHeight="1" x14ac:dyDescent="0.25">
      <c r="A122" s="18" t="s">
        <v>230</v>
      </c>
      <c r="B122" s="19" t="s">
        <v>8</v>
      </c>
      <c r="C122" s="113" t="s">
        <v>249</v>
      </c>
      <c r="D122" s="39" t="s">
        <v>344</v>
      </c>
      <c r="E122" s="21" t="s">
        <v>231</v>
      </c>
      <c r="F122" s="21" t="s">
        <v>5</v>
      </c>
      <c r="G122" s="21">
        <v>6</v>
      </c>
      <c r="H122" s="21">
        <v>648</v>
      </c>
      <c r="I122" s="21">
        <v>2014</v>
      </c>
      <c r="J122" s="25"/>
      <c r="K122" s="36"/>
      <c r="L122" s="49">
        <v>550</v>
      </c>
      <c r="M122" s="41">
        <f t="shared" si="4"/>
        <v>385</v>
      </c>
      <c r="N122" s="67"/>
      <c r="O122" s="67"/>
      <c r="P122" s="163" t="s">
        <v>576</v>
      </c>
      <c r="Q122" s="164">
        <v>1.1259999999999999</v>
      </c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</row>
    <row r="123" spans="1:53" s="65" customFormat="1" ht="72" customHeight="1" x14ac:dyDescent="0.25">
      <c r="A123" s="18" t="s">
        <v>232</v>
      </c>
      <c r="B123" s="19" t="s">
        <v>8</v>
      </c>
      <c r="C123" s="113" t="s">
        <v>250</v>
      </c>
      <c r="D123" s="39" t="s">
        <v>345</v>
      </c>
      <c r="E123" s="21" t="s">
        <v>233</v>
      </c>
      <c r="F123" s="21" t="s">
        <v>5</v>
      </c>
      <c r="G123" s="21">
        <v>6</v>
      </c>
      <c r="H123" s="21">
        <v>584</v>
      </c>
      <c r="I123" s="21">
        <v>2014</v>
      </c>
      <c r="J123" s="25"/>
      <c r="K123" s="36"/>
      <c r="L123" s="49">
        <v>550</v>
      </c>
      <c r="M123" s="41">
        <f t="shared" si="4"/>
        <v>385</v>
      </c>
      <c r="N123" s="67"/>
      <c r="O123" s="67"/>
      <c r="P123" s="163" t="s">
        <v>576</v>
      </c>
      <c r="Q123" s="164">
        <v>1.04</v>
      </c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</row>
    <row r="124" spans="1:53" s="65" customFormat="1" ht="72" customHeight="1" x14ac:dyDescent="0.25">
      <c r="A124" s="18" t="s">
        <v>234</v>
      </c>
      <c r="B124" s="19" t="s">
        <v>8</v>
      </c>
      <c r="C124" s="113" t="s">
        <v>251</v>
      </c>
      <c r="D124" s="39" t="s">
        <v>346</v>
      </c>
      <c r="E124" s="21" t="s">
        <v>235</v>
      </c>
      <c r="F124" s="21" t="s">
        <v>5</v>
      </c>
      <c r="G124" s="21">
        <v>6</v>
      </c>
      <c r="H124" s="21">
        <v>560</v>
      </c>
      <c r="I124" s="21">
        <v>2015</v>
      </c>
      <c r="J124" s="25"/>
      <c r="K124" s="36"/>
      <c r="L124" s="49">
        <v>550</v>
      </c>
      <c r="M124" s="41">
        <f t="shared" si="4"/>
        <v>385</v>
      </c>
      <c r="N124" s="67"/>
      <c r="O124" s="67"/>
      <c r="P124" s="163" t="s">
        <v>576</v>
      </c>
      <c r="Q124" s="164">
        <v>1</v>
      </c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</row>
    <row r="125" spans="1:53" s="65" customFormat="1" ht="72" customHeight="1" x14ac:dyDescent="0.25">
      <c r="A125" s="18" t="s">
        <v>236</v>
      </c>
      <c r="B125" s="19" t="s">
        <v>8</v>
      </c>
      <c r="C125" s="113" t="s">
        <v>252</v>
      </c>
      <c r="D125" s="39" t="s">
        <v>347</v>
      </c>
      <c r="E125" s="21" t="s">
        <v>237</v>
      </c>
      <c r="F125" s="21" t="s">
        <v>5</v>
      </c>
      <c r="G125" s="21">
        <v>6</v>
      </c>
      <c r="H125" s="21">
        <v>800</v>
      </c>
      <c r="I125" s="21">
        <v>2015</v>
      </c>
      <c r="J125" s="25"/>
      <c r="K125" s="36"/>
      <c r="L125" s="49">
        <v>550</v>
      </c>
      <c r="M125" s="41">
        <f t="shared" si="4"/>
        <v>385</v>
      </c>
      <c r="N125" s="67"/>
      <c r="O125" s="67"/>
      <c r="P125" s="163" t="s">
        <v>576</v>
      </c>
      <c r="Q125" s="164">
        <v>1.365</v>
      </c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</row>
    <row r="126" spans="1:53" s="65" customFormat="1" ht="72" customHeight="1" x14ac:dyDescent="0.25">
      <c r="A126" s="18" t="s">
        <v>238</v>
      </c>
      <c r="B126" s="19" t="s">
        <v>8</v>
      </c>
      <c r="C126" s="113" t="s">
        <v>253</v>
      </c>
      <c r="D126" s="39" t="s">
        <v>348</v>
      </c>
      <c r="E126" s="21" t="s">
        <v>239</v>
      </c>
      <c r="F126" s="21" t="s">
        <v>5</v>
      </c>
      <c r="G126" s="21">
        <v>6</v>
      </c>
      <c r="H126" s="21">
        <v>768</v>
      </c>
      <c r="I126" s="21">
        <v>2016</v>
      </c>
      <c r="J126" s="25"/>
      <c r="K126" s="36"/>
      <c r="L126" s="49">
        <v>550</v>
      </c>
      <c r="M126" s="41">
        <f t="shared" si="4"/>
        <v>385</v>
      </c>
      <c r="N126" s="67"/>
      <c r="O126" s="67"/>
      <c r="P126" s="163" t="s">
        <v>576</v>
      </c>
      <c r="Q126" s="164">
        <v>1.341</v>
      </c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</row>
    <row r="127" spans="1:53" s="65" customFormat="1" ht="72" customHeight="1" x14ac:dyDescent="0.25">
      <c r="A127" s="18" t="s">
        <v>240</v>
      </c>
      <c r="B127" s="19" t="s">
        <v>8</v>
      </c>
      <c r="C127" s="113" t="s">
        <v>254</v>
      </c>
      <c r="D127" s="39" t="s">
        <v>349</v>
      </c>
      <c r="E127" s="21" t="s">
        <v>241</v>
      </c>
      <c r="F127" s="21" t="s">
        <v>5</v>
      </c>
      <c r="G127" s="21">
        <v>6</v>
      </c>
      <c r="H127" s="21">
        <v>624</v>
      </c>
      <c r="I127" s="21">
        <v>2017</v>
      </c>
      <c r="J127" s="23"/>
      <c r="K127" s="36"/>
      <c r="L127" s="49">
        <v>550</v>
      </c>
      <c r="M127" s="41">
        <f t="shared" si="4"/>
        <v>385</v>
      </c>
      <c r="N127" s="67"/>
      <c r="O127" s="67"/>
      <c r="P127" s="163" t="s">
        <v>576</v>
      </c>
      <c r="Q127" s="164">
        <v>1.1120000000000001</v>
      </c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</row>
    <row r="128" spans="1:53" s="65" customFormat="1" ht="72" customHeight="1" x14ac:dyDescent="0.25">
      <c r="A128" s="18" t="s">
        <v>242</v>
      </c>
      <c r="B128" s="19" t="s">
        <v>8</v>
      </c>
      <c r="C128" s="113" t="s">
        <v>255</v>
      </c>
      <c r="D128" s="39" t="s">
        <v>350</v>
      </c>
      <c r="E128" s="21" t="s">
        <v>243</v>
      </c>
      <c r="F128" s="21" t="s">
        <v>5</v>
      </c>
      <c r="G128" s="21">
        <v>20</v>
      </c>
      <c r="H128" s="21">
        <v>232</v>
      </c>
      <c r="I128" s="21">
        <v>2021</v>
      </c>
      <c r="J128" s="23"/>
      <c r="K128" s="36"/>
      <c r="L128" s="49">
        <v>550</v>
      </c>
      <c r="M128" s="41">
        <f t="shared" si="4"/>
        <v>385</v>
      </c>
      <c r="N128" s="67"/>
      <c r="O128" s="67"/>
      <c r="P128" s="163" t="s">
        <v>576</v>
      </c>
      <c r="Q128" s="164">
        <v>0.502</v>
      </c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</row>
    <row r="129" spans="1:53" s="65" customFormat="1" ht="72" customHeight="1" x14ac:dyDescent="0.25">
      <c r="A129" s="54"/>
      <c r="B129" s="55"/>
      <c r="C129" s="121"/>
      <c r="D129" s="55"/>
      <c r="E129" s="11"/>
      <c r="F129" s="11"/>
      <c r="G129" s="11"/>
      <c r="H129" s="11"/>
      <c r="I129" s="11"/>
      <c r="J129" s="56"/>
      <c r="K129" s="57"/>
      <c r="L129" s="11"/>
      <c r="M129" s="11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</row>
    <row r="130" spans="1:53" s="65" customFormat="1" ht="72" customHeight="1" x14ac:dyDescent="0.25">
      <c r="A130" s="54"/>
      <c r="B130" s="55"/>
      <c r="C130" s="121"/>
      <c r="D130" s="55"/>
      <c r="E130" s="11"/>
      <c r="F130" s="11"/>
      <c r="G130" s="11"/>
      <c r="H130" s="11"/>
      <c r="I130" s="11"/>
      <c r="J130" s="56"/>
      <c r="K130" s="57"/>
      <c r="L130" s="11"/>
      <c r="M130" s="11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</row>
    <row r="131" spans="1:53" s="65" customFormat="1" ht="72" customHeight="1" x14ac:dyDescent="0.25">
      <c r="A131" s="54"/>
      <c r="B131" s="55"/>
      <c r="C131" s="121"/>
      <c r="D131" s="55"/>
      <c r="E131" s="11"/>
      <c r="F131" s="11"/>
      <c r="G131" s="11"/>
      <c r="H131" s="11"/>
      <c r="I131" s="11"/>
      <c r="J131" s="56"/>
      <c r="K131" s="57"/>
      <c r="L131" s="11"/>
      <c r="M131" s="11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</row>
    <row r="132" spans="1:53" s="73" customFormat="1" ht="72" customHeight="1" x14ac:dyDescent="0.2">
      <c r="A132" s="58"/>
      <c r="B132" s="59"/>
      <c r="C132" s="122"/>
      <c r="D132" s="59"/>
      <c r="E132" s="60"/>
      <c r="F132" s="61"/>
      <c r="G132" s="61"/>
      <c r="H132" s="61"/>
      <c r="I132" s="7"/>
      <c r="J132" s="62"/>
      <c r="K132" s="63"/>
      <c r="L132" s="7"/>
      <c r="M132" s="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  <c r="AY132" s="137"/>
      <c r="AZ132" s="137"/>
      <c r="BA132" s="137"/>
    </row>
    <row r="133" spans="1:53" s="73" customFormat="1" ht="72" customHeight="1" x14ac:dyDescent="0.2">
      <c r="A133" s="58"/>
      <c r="B133" s="59"/>
      <c r="C133" s="122"/>
      <c r="D133" s="59"/>
      <c r="E133" s="60"/>
      <c r="F133" s="61"/>
      <c r="G133" s="61"/>
      <c r="H133" s="61"/>
      <c r="I133" s="7"/>
      <c r="J133" s="62"/>
      <c r="K133" s="63"/>
      <c r="L133" s="7"/>
      <c r="M133" s="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</row>
    <row r="134" spans="1:53" s="73" customFormat="1" ht="72" customHeight="1" x14ac:dyDescent="0.2">
      <c r="A134" s="58"/>
      <c r="B134" s="59"/>
      <c r="C134" s="122"/>
      <c r="D134" s="59"/>
      <c r="E134" s="60"/>
      <c r="F134" s="61"/>
      <c r="G134" s="61"/>
      <c r="H134" s="61"/>
      <c r="I134" s="7"/>
      <c r="J134" s="62"/>
      <c r="K134" s="63"/>
      <c r="L134" s="7"/>
      <c r="M134" s="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</row>
    <row r="135" spans="1:53" s="73" customFormat="1" ht="72" customHeight="1" x14ac:dyDescent="0.2">
      <c r="A135" s="58"/>
      <c r="B135" s="59"/>
      <c r="C135" s="122"/>
      <c r="D135" s="59"/>
      <c r="E135" s="60"/>
      <c r="F135" s="61"/>
      <c r="G135" s="61"/>
      <c r="H135" s="61"/>
      <c r="I135" s="7"/>
      <c r="J135" s="62"/>
      <c r="K135" s="63"/>
      <c r="L135" s="7"/>
      <c r="M135" s="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</row>
    <row r="136" spans="1:53" s="73" customFormat="1" ht="72" customHeight="1" x14ac:dyDescent="0.2">
      <c r="A136" s="58"/>
      <c r="B136" s="59"/>
      <c r="C136" s="122"/>
      <c r="D136" s="59"/>
      <c r="E136" s="60"/>
      <c r="F136" s="61"/>
      <c r="G136" s="61"/>
      <c r="H136" s="61"/>
      <c r="I136" s="7"/>
      <c r="J136" s="62"/>
      <c r="K136" s="63"/>
      <c r="L136" s="7"/>
      <c r="M136" s="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  <c r="AZ136" s="137"/>
      <c r="BA136" s="137"/>
    </row>
    <row r="137" spans="1:53" s="73" customFormat="1" ht="72" customHeight="1" x14ac:dyDescent="0.2">
      <c r="A137" s="58"/>
      <c r="B137" s="59"/>
      <c r="C137" s="122"/>
      <c r="D137" s="59"/>
      <c r="E137" s="60"/>
      <c r="F137" s="61"/>
      <c r="G137" s="61"/>
      <c r="H137" s="61"/>
      <c r="I137" s="7"/>
      <c r="J137" s="62"/>
      <c r="K137" s="63"/>
      <c r="L137" s="7"/>
      <c r="M137" s="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  <c r="AV137" s="137"/>
      <c r="AW137" s="137"/>
      <c r="AX137" s="137"/>
      <c r="AY137" s="137"/>
      <c r="AZ137" s="137"/>
      <c r="BA137" s="137"/>
    </row>
    <row r="138" spans="1:53" s="73" customFormat="1" ht="72" customHeight="1" x14ac:dyDescent="0.2">
      <c r="A138" s="58"/>
      <c r="B138" s="59"/>
      <c r="C138" s="122"/>
      <c r="D138" s="59"/>
      <c r="E138" s="60"/>
      <c r="F138" s="61"/>
      <c r="G138" s="61"/>
      <c r="H138" s="61"/>
      <c r="I138" s="7"/>
      <c r="J138" s="62"/>
      <c r="K138" s="63"/>
      <c r="L138" s="7"/>
      <c r="M138" s="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7"/>
      <c r="AO138" s="137"/>
      <c r="AP138" s="137"/>
      <c r="AQ138" s="137"/>
      <c r="AR138" s="137"/>
      <c r="AS138" s="137"/>
      <c r="AT138" s="137"/>
      <c r="AU138" s="137"/>
      <c r="AV138" s="137"/>
      <c r="AW138" s="137"/>
      <c r="AX138" s="137"/>
      <c r="AY138" s="137"/>
      <c r="AZ138" s="137"/>
      <c r="BA138" s="137"/>
    </row>
    <row r="139" spans="1:53" s="73" customFormat="1" ht="72" customHeight="1" x14ac:dyDescent="0.2">
      <c r="A139" s="58"/>
      <c r="B139" s="59"/>
      <c r="C139" s="122"/>
      <c r="D139" s="59"/>
      <c r="E139" s="60"/>
      <c r="F139" s="61"/>
      <c r="G139" s="61"/>
      <c r="H139" s="61"/>
      <c r="I139" s="7"/>
      <c r="J139" s="62"/>
      <c r="K139" s="63"/>
      <c r="L139" s="7"/>
      <c r="M139" s="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  <c r="AQ139" s="137"/>
      <c r="AR139" s="137"/>
      <c r="AS139" s="137"/>
      <c r="AT139" s="137"/>
      <c r="AU139" s="137"/>
      <c r="AV139" s="137"/>
      <c r="AW139" s="137"/>
      <c r="AX139" s="137"/>
      <c r="AY139" s="137"/>
      <c r="AZ139" s="137"/>
      <c r="BA139" s="137"/>
    </row>
    <row r="140" spans="1:53" s="73" customFormat="1" ht="72" customHeight="1" x14ac:dyDescent="0.2">
      <c r="A140" s="58"/>
      <c r="B140" s="59"/>
      <c r="C140" s="122"/>
      <c r="D140" s="59"/>
      <c r="E140" s="60"/>
      <c r="F140" s="61"/>
      <c r="G140" s="61"/>
      <c r="H140" s="61"/>
      <c r="I140" s="7"/>
      <c r="J140" s="62"/>
      <c r="K140" s="63"/>
      <c r="L140" s="7"/>
      <c r="M140" s="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</row>
    <row r="141" spans="1:53" s="73" customFormat="1" ht="72" customHeight="1" x14ac:dyDescent="0.2">
      <c r="A141" s="58"/>
      <c r="B141" s="59"/>
      <c r="C141" s="122"/>
      <c r="D141" s="59"/>
      <c r="E141" s="60"/>
      <c r="F141" s="61"/>
      <c r="G141" s="61"/>
      <c r="H141" s="61"/>
      <c r="I141" s="7"/>
      <c r="J141" s="62"/>
      <c r="K141" s="63"/>
      <c r="L141" s="7"/>
      <c r="M141" s="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  <c r="AV141" s="137"/>
      <c r="AW141" s="137"/>
      <c r="AX141" s="137"/>
      <c r="AY141" s="137"/>
      <c r="AZ141" s="137"/>
      <c r="BA141" s="137"/>
    </row>
    <row r="142" spans="1:53" s="73" customFormat="1" ht="72" customHeight="1" x14ac:dyDescent="0.2">
      <c r="A142" s="58"/>
      <c r="B142" s="59"/>
      <c r="C142" s="122"/>
      <c r="D142" s="59"/>
      <c r="E142" s="60"/>
      <c r="F142" s="61"/>
      <c r="G142" s="61"/>
      <c r="H142" s="61"/>
      <c r="I142" s="7"/>
      <c r="J142" s="62"/>
      <c r="K142" s="63"/>
      <c r="L142" s="7"/>
      <c r="M142" s="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</row>
    <row r="143" spans="1:53" s="73" customFormat="1" ht="72" customHeight="1" x14ac:dyDescent="0.2">
      <c r="A143" s="58"/>
      <c r="B143" s="59"/>
      <c r="C143" s="122"/>
      <c r="D143" s="59"/>
      <c r="E143" s="60"/>
      <c r="F143" s="61"/>
      <c r="G143" s="61"/>
      <c r="H143" s="61"/>
      <c r="I143" s="7"/>
      <c r="J143" s="62"/>
      <c r="K143" s="63"/>
      <c r="L143" s="7"/>
      <c r="M143" s="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7"/>
      <c r="AT143" s="137"/>
      <c r="AU143" s="137"/>
      <c r="AV143" s="137"/>
      <c r="AW143" s="137"/>
      <c r="AX143" s="137"/>
      <c r="AY143" s="137"/>
      <c r="AZ143" s="137"/>
      <c r="BA143" s="137"/>
    </row>
    <row r="144" spans="1:53" s="73" customFormat="1" ht="72" customHeight="1" x14ac:dyDescent="0.2">
      <c r="A144" s="58"/>
      <c r="B144" s="59"/>
      <c r="C144" s="122"/>
      <c r="D144" s="59"/>
      <c r="E144" s="60"/>
      <c r="F144" s="61"/>
      <c r="G144" s="61"/>
      <c r="H144" s="61"/>
      <c r="I144" s="7"/>
      <c r="J144" s="62"/>
      <c r="K144" s="63"/>
      <c r="L144" s="7"/>
      <c r="M144" s="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  <c r="AV144" s="137"/>
      <c r="AW144" s="137"/>
      <c r="AX144" s="137"/>
      <c r="AY144" s="137"/>
      <c r="AZ144" s="137"/>
      <c r="BA144" s="137"/>
    </row>
    <row r="145" spans="1:53" s="73" customFormat="1" ht="72" customHeight="1" x14ac:dyDescent="0.2">
      <c r="A145" s="58"/>
      <c r="B145" s="59"/>
      <c r="C145" s="122"/>
      <c r="D145" s="59"/>
      <c r="E145" s="60"/>
      <c r="F145" s="61"/>
      <c r="G145" s="61"/>
      <c r="H145" s="61"/>
      <c r="I145" s="7"/>
      <c r="J145" s="62"/>
      <c r="K145" s="63"/>
      <c r="L145" s="7"/>
      <c r="M145" s="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7"/>
      <c r="AT145" s="137"/>
      <c r="AU145" s="137"/>
      <c r="AV145" s="137"/>
      <c r="AW145" s="137"/>
      <c r="AX145" s="137"/>
      <c r="AY145" s="137"/>
      <c r="AZ145" s="137"/>
      <c r="BA145" s="137"/>
    </row>
    <row r="146" spans="1:53" s="73" customFormat="1" ht="72" customHeight="1" x14ac:dyDescent="0.2">
      <c r="A146" s="58"/>
      <c r="B146" s="59"/>
      <c r="C146" s="122"/>
      <c r="D146" s="59"/>
      <c r="E146" s="60"/>
      <c r="F146" s="61"/>
      <c r="G146" s="61"/>
      <c r="H146" s="61"/>
      <c r="I146" s="7"/>
      <c r="J146" s="62"/>
      <c r="K146" s="63"/>
      <c r="L146" s="7"/>
      <c r="M146" s="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  <c r="AV146" s="137"/>
      <c r="AW146" s="137"/>
      <c r="AX146" s="137"/>
      <c r="AY146" s="137"/>
      <c r="AZ146" s="137"/>
      <c r="BA146" s="137"/>
    </row>
    <row r="147" spans="1:53" s="73" customFormat="1" ht="72" customHeight="1" x14ac:dyDescent="0.2">
      <c r="A147" s="58"/>
      <c r="B147" s="59"/>
      <c r="C147" s="122"/>
      <c r="D147" s="59"/>
      <c r="E147" s="60"/>
      <c r="F147" s="61"/>
      <c r="G147" s="61"/>
      <c r="H147" s="61"/>
      <c r="I147" s="7"/>
      <c r="J147" s="62"/>
      <c r="K147" s="63"/>
      <c r="L147" s="7"/>
      <c r="M147" s="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37"/>
      <c r="AP147" s="137"/>
      <c r="AQ147" s="137"/>
      <c r="AR147" s="137"/>
      <c r="AS147" s="137"/>
      <c r="AT147" s="137"/>
      <c r="AU147" s="137"/>
      <c r="AV147" s="137"/>
      <c r="AW147" s="137"/>
      <c r="AX147" s="137"/>
      <c r="AY147" s="137"/>
      <c r="AZ147" s="137"/>
      <c r="BA147" s="137"/>
    </row>
    <row r="148" spans="1:53" s="73" customFormat="1" ht="72" customHeight="1" x14ac:dyDescent="0.2">
      <c r="A148" s="58"/>
      <c r="B148" s="59"/>
      <c r="C148" s="122"/>
      <c r="D148" s="59"/>
      <c r="E148" s="60"/>
      <c r="F148" s="61"/>
      <c r="G148" s="61"/>
      <c r="H148" s="61"/>
      <c r="I148" s="7"/>
      <c r="J148" s="62"/>
      <c r="K148" s="63"/>
      <c r="L148" s="7"/>
      <c r="M148" s="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7"/>
      <c r="AT148" s="137"/>
      <c r="AU148" s="137"/>
      <c r="AV148" s="137"/>
      <c r="AW148" s="137"/>
      <c r="AX148" s="137"/>
      <c r="AY148" s="137"/>
      <c r="AZ148" s="137"/>
      <c r="BA148" s="137"/>
    </row>
    <row r="149" spans="1:53" s="73" customFormat="1" ht="72" customHeight="1" x14ac:dyDescent="0.2">
      <c r="A149" s="58"/>
      <c r="B149" s="59"/>
      <c r="C149" s="122"/>
      <c r="D149" s="59"/>
      <c r="E149" s="60"/>
      <c r="F149" s="61"/>
      <c r="G149" s="61"/>
      <c r="H149" s="61"/>
      <c r="I149" s="7"/>
      <c r="J149" s="62"/>
      <c r="K149" s="63"/>
      <c r="L149" s="7"/>
      <c r="M149" s="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7"/>
      <c r="AT149" s="137"/>
      <c r="AU149" s="137"/>
      <c r="AV149" s="137"/>
      <c r="AW149" s="137"/>
      <c r="AX149" s="137"/>
      <c r="AY149" s="137"/>
      <c r="AZ149" s="137"/>
      <c r="BA149" s="137"/>
    </row>
    <row r="150" spans="1:53" s="73" customFormat="1" ht="72" customHeight="1" x14ac:dyDescent="0.2">
      <c r="A150" s="58"/>
      <c r="B150" s="59"/>
      <c r="C150" s="122"/>
      <c r="D150" s="59"/>
      <c r="E150" s="60"/>
      <c r="F150" s="61"/>
      <c r="G150" s="61"/>
      <c r="H150" s="61"/>
      <c r="I150" s="7"/>
      <c r="J150" s="62"/>
      <c r="K150" s="63"/>
      <c r="L150" s="7"/>
      <c r="M150" s="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37"/>
      <c r="AS150" s="137"/>
      <c r="AT150" s="137"/>
      <c r="AU150" s="137"/>
      <c r="AV150" s="137"/>
      <c r="AW150" s="137"/>
      <c r="AX150" s="137"/>
      <c r="AY150" s="137"/>
      <c r="AZ150" s="137"/>
      <c r="BA150" s="137"/>
    </row>
    <row r="151" spans="1:53" s="73" customFormat="1" ht="72" customHeight="1" x14ac:dyDescent="0.2">
      <c r="A151" s="58"/>
      <c r="B151" s="59"/>
      <c r="C151" s="122"/>
      <c r="D151" s="59"/>
      <c r="E151" s="60"/>
      <c r="F151" s="61"/>
      <c r="G151" s="61"/>
      <c r="H151" s="61"/>
      <c r="I151" s="7"/>
      <c r="J151" s="62"/>
      <c r="K151" s="63"/>
      <c r="L151" s="7"/>
      <c r="M151" s="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7"/>
      <c r="AT151" s="137"/>
      <c r="AU151" s="137"/>
      <c r="AV151" s="137"/>
      <c r="AW151" s="137"/>
      <c r="AX151" s="137"/>
      <c r="AY151" s="137"/>
      <c r="AZ151" s="137"/>
      <c r="BA151" s="137"/>
    </row>
    <row r="152" spans="1:53" s="73" customFormat="1" ht="72" customHeight="1" x14ac:dyDescent="0.2">
      <c r="A152" s="58"/>
      <c r="B152" s="59"/>
      <c r="C152" s="122"/>
      <c r="D152" s="59"/>
      <c r="E152" s="60"/>
      <c r="F152" s="61"/>
      <c r="G152" s="61"/>
      <c r="H152" s="61"/>
      <c r="I152" s="7"/>
      <c r="J152" s="62"/>
      <c r="K152" s="63"/>
      <c r="L152" s="7"/>
      <c r="M152" s="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  <c r="AV152" s="137"/>
      <c r="AW152" s="137"/>
      <c r="AX152" s="137"/>
      <c r="AY152" s="137"/>
      <c r="AZ152" s="137"/>
      <c r="BA152" s="137"/>
    </row>
    <row r="153" spans="1:53" s="73" customFormat="1" ht="72" customHeight="1" x14ac:dyDescent="0.2">
      <c r="A153" s="58"/>
      <c r="B153" s="59"/>
      <c r="C153" s="122"/>
      <c r="D153" s="59"/>
      <c r="E153" s="60"/>
      <c r="F153" s="61"/>
      <c r="G153" s="61"/>
      <c r="H153" s="61"/>
      <c r="I153" s="7"/>
      <c r="J153" s="62"/>
      <c r="K153" s="63"/>
      <c r="L153" s="7"/>
      <c r="M153" s="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  <c r="AV153" s="137"/>
      <c r="AW153" s="137"/>
      <c r="AX153" s="137"/>
      <c r="AY153" s="137"/>
      <c r="AZ153" s="137"/>
      <c r="BA153" s="137"/>
    </row>
    <row r="154" spans="1:53" s="73" customFormat="1" ht="72" customHeight="1" x14ac:dyDescent="0.2">
      <c r="A154" s="58"/>
      <c r="B154" s="59"/>
      <c r="C154" s="122"/>
      <c r="D154" s="59"/>
      <c r="E154" s="60"/>
      <c r="F154" s="61"/>
      <c r="G154" s="61"/>
      <c r="H154" s="61"/>
      <c r="I154" s="7"/>
      <c r="J154" s="62"/>
      <c r="K154" s="63"/>
      <c r="L154" s="7"/>
      <c r="M154" s="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  <c r="AV154" s="137"/>
      <c r="AW154" s="137"/>
      <c r="AX154" s="137"/>
      <c r="AY154" s="137"/>
      <c r="AZ154" s="137"/>
      <c r="BA154" s="137"/>
    </row>
    <row r="155" spans="1:53" s="73" customFormat="1" ht="72" customHeight="1" x14ac:dyDescent="0.2">
      <c r="A155" s="58"/>
      <c r="B155" s="59"/>
      <c r="C155" s="122"/>
      <c r="D155" s="59"/>
      <c r="E155" s="60"/>
      <c r="F155" s="61"/>
      <c r="G155" s="61"/>
      <c r="H155" s="61"/>
      <c r="I155" s="7"/>
      <c r="J155" s="62"/>
      <c r="K155" s="63"/>
      <c r="L155" s="7"/>
      <c r="M155" s="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  <c r="AV155" s="137"/>
      <c r="AW155" s="137"/>
      <c r="AX155" s="137"/>
      <c r="AY155" s="137"/>
      <c r="AZ155" s="137"/>
      <c r="BA155" s="137"/>
    </row>
    <row r="156" spans="1:53" s="73" customFormat="1" ht="72" customHeight="1" x14ac:dyDescent="0.2">
      <c r="A156" s="58"/>
      <c r="B156" s="59"/>
      <c r="C156" s="122"/>
      <c r="D156" s="59"/>
      <c r="E156" s="60"/>
      <c r="F156" s="61"/>
      <c r="G156" s="61"/>
      <c r="H156" s="61"/>
      <c r="I156" s="7"/>
      <c r="J156" s="62"/>
      <c r="K156" s="63"/>
      <c r="L156" s="7"/>
      <c r="M156" s="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  <c r="AV156" s="137"/>
      <c r="AW156" s="137"/>
      <c r="AX156" s="137"/>
      <c r="AY156" s="137"/>
      <c r="AZ156" s="137"/>
      <c r="BA156" s="137"/>
    </row>
    <row r="157" spans="1:53" s="73" customFormat="1" ht="72" customHeight="1" x14ac:dyDescent="0.2">
      <c r="A157" s="58"/>
      <c r="B157" s="59"/>
      <c r="C157" s="122"/>
      <c r="D157" s="59"/>
      <c r="E157" s="60"/>
      <c r="F157" s="61"/>
      <c r="G157" s="61"/>
      <c r="H157" s="61"/>
      <c r="I157" s="7"/>
      <c r="J157" s="62"/>
      <c r="K157" s="63"/>
      <c r="L157" s="7"/>
      <c r="M157" s="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  <c r="AZ157" s="137"/>
      <c r="BA157" s="137"/>
    </row>
    <row r="158" spans="1:53" s="73" customFormat="1" ht="72" customHeight="1" x14ac:dyDescent="0.2">
      <c r="A158" s="58"/>
      <c r="B158" s="59"/>
      <c r="C158" s="122"/>
      <c r="D158" s="59"/>
      <c r="E158" s="60"/>
      <c r="F158" s="61"/>
      <c r="G158" s="61"/>
      <c r="H158" s="61"/>
      <c r="I158" s="7"/>
      <c r="J158" s="62"/>
      <c r="K158" s="63"/>
      <c r="L158" s="7"/>
      <c r="M158" s="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  <c r="AV158" s="137"/>
      <c r="AW158" s="137"/>
      <c r="AX158" s="137"/>
      <c r="AY158" s="137"/>
      <c r="AZ158" s="137"/>
      <c r="BA158" s="137"/>
    </row>
    <row r="159" spans="1:53" s="73" customFormat="1" ht="72" customHeight="1" x14ac:dyDescent="0.2">
      <c r="A159" s="58"/>
      <c r="B159" s="59"/>
      <c r="C159" s="122"/>
      <c r="D159" s="59"/>
      <c r="E159" s="60"/>
      <c r="F159" s="61"/>
      <c r="G159" s="61"/>
      <c r="H159" s="61"/>
      <c r="I159" s="7"/>
      <c r="J159" s="62"/>
      <c r="K159" s="63"/>
      <c r="L159" s="7"/>
      <c r="M159" s="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7"/>
      <c r="AT159" s="137"/>
      <c r="AU159" s="137"/>
      <c r="AV159" s="137"/>
      <c r="AW159" s="137"/>
      <c r="AX159" s="137"/>
      <c r="AY159" s="137"/>
      <c r="AZ159" s="137"/>
      <c r="BA159" s="137"/>
    </row>
    <row r="160" spans="1:53" s="73" customFormat="1" ht="72" customHeight="1" x14ac:dyDescent="0.2">
      <c r="A160" s="58"/>
      <c r="B160" s="59"/>
      <c r="C160" s="122"/>
      <c r="D160" s="59"/>
      <c r="E160" s="60"/>
      <c r="F160" s="61"/>
      <c r="G160" s="61"/>
      <c r="H160" s="61"/>
      <c r="I160" s="7"/>
      <c r="J160" s="62"/>
      <c r="K160" s="63"/>
      <c r="L160" s="7"/>
      <c r="M160" s="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7"/>
      <c r="AT160" s="137"/>
      <c r="AU160" s="137"/>
      <c r="AV160" s="137"/>
      <c r="AW160" s="137"/>
      <c r="AX160" s="137"/>
      <c r="AY160" s="137"/>
      <c r="AZ160" s="137"/>
      <c r="BA160" s="137"/>
    </row>
    <row r="161" spans="1:53" s="73" customFormat="1" ht="72" customHeight="1" x14ac:dyDescent="0.2">
      <c r="A161" s="58"/>
      <c r="B161" s="59"/>
      <c r="C161" s="122"/>
      <c r="D161" s="59"/>
      <c r="E161" s="60"/>
      <c r="F161" s="61"/>
      <c r="G161" s="61"/>
      <c r="H161" s="61"/>
      <c r="I161" s="7"/>
      <c r="J161" s="62"/>
      <c r="K161" s="63"/>
      <c r="L161" s="7"/>
      <c r="M161" s="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7"/>
      <c r="AP161" s="137"/>
      <c r="AQ161" s="137"/>
      <c r="AR161" s="137"/>
      <c r="AS161" s="137"/>
      <c r="AT161" s="137"/>
      <c r="AU161" s="137"/>
      <c r="AV161" s="137"/>
      <c r="AW161" s="137"/>
      <c r="AX161" s="137"/>
      <c r="AY161" s="137"/>
      <c r="AZ161" s="137"/>
      <c r="BA161" s="137"/>
    </row>
    <row r="162" spans="1:53" s="73" customFormat="1" ht="72" customHeight="1" x14ac:dyDescent="0.2">
      <c r="A162" s="58"/>
      <c r="B162" s="59"/>
      <c r="C162" s="122"/>
      <c r="D162" s="59"/>
      <c r="E162" s="60"/>
      <c r="F162" s="61"/>
      <c r="G162" s="61"/>
      <c r="H162" s="61"/>
      <c r="I162" s="7"/>
      <c r="J162" s="62"/>
      <c r="K162" s="63"/>
      <c r="L162" s="7"/>
      <c r="M162" s="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7"/>
      <c r="AO162" s="137"/>
      <c r="AP162" s="137"/>
      <c r="AQ162" s="137"/>
      <c r="AR162" s="137"/>
      <c r="AS162" s="137"/>
      <c r="AT162" s="137"/>
      <c r="AU162" s="137"/>
      <c r="AV162" s="137"/>
      <c r="AW162" s="137"/>
      <c r="AX162" s="137"/>
      <c r="AY162" s="137"/>
      <c r="AZ162" s="137"/>
      <c r="BA162" s="137"/>
    </row>
    <row r="163" spans="1:53" s="73" customFormat="1" ht="72" customHeight="1" x14ac:dyDescent="0.2">
      <c r="A163" s="58"/>
      <c r="B163" s="59"/>
      <c r="C163" s="122"/>
      <c r="D163" s="59"/>
      <c r="E163" s="60"/>
      <c r="F163" s="61"/>
      <c r="G163" s="61"/>
      <c r="H163" s="61"/>
      <c r="I163" s="7"/>
      <c r="J163" s="62"/>
      <c r="K163" s="63"/>
      <c r="L163" s="7"/>
      <c r="M163" s="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  <c r="AK163" s="137"/>
      <c r="AL163" s="137"/>
      <c r="AM163" s="137"/>
      <c r="AN163" s="137"/>
      <c r="AO163" s="137"/>
      <c r="AP163" s="137"/>
      <c r="AQ163" s="137"/>
      <c r="AR163" s="137"/>
      <c r="AS163" s="137"/>
      <c r="AT163" s="137"/>
      <c r="AU163" s="137"/>
      <c r="AV163" s="137"/>
      <c r="AW163" s="137"/>
      <c r="AX163" s="137"/>
      <c r="AY163" s="137"/>
      <c r="AZ163" s="137"/>
      <c r="BA163" s="137"/>
    </row>
    <row r="164" spans="1:53" s="73" customFormat="1" ht="72" customHeight="1" x14ac:dyDescent="0.2">
      <c r="A164" s="58"/>
      <c r="B164" s="59"/>
      <c r="C164" s="122"/>
      <c r="D164" s="59"/>
      <c r="E164" s="60"/>
      <c r="F164" s="61"/>
      <c r="G164" s="61"/>
      <c r="H164" s="61"/>
      <c r="I164" s="7"/>
      <c r="J164" s="62"/>
      <c r="K164" s="63"/>
      <c r="L164" s="7"/>
      <c r="M164" s="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7"/>
      <c r="AT164" s="137"/>
      <c r="AU164" s="137"/>
      <c r="AV164" s="137"/>
      <c r="AW164" s="137"/>
      <c r="AX164" s="137"/>
      <c r="AY164" s="137"/>
      <c r="AZ164" s="137"/>
      <c r="BA164" s="137"/>
    </row>
    <row r="165" spans="1:53" s="73" customFormat="1" ht="72" customHeight="1" x14ac:dyDescent="0.2">
      <c r="A165" s="58"/>
      <c r="B165" s="59"/>
      <c r="C165" s="122"/>
      <c r="D165" s="59"/>
      <c r="E165" s="60"/>
      <c r="F165" s="61"/>
      <c r="G165" s="61"/>
      <c r="H165" s="61"/>
      <c r="I165" s="7"/>
      <c r="J165" s="62"/>
      <c r="K165" s="63"/>
      <c r="L165" s="7"/>
      <c r="M165" s="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  <c r="AG165" s="137"/>
      <c r="AH165" s="137"/>
      <c r="AI165" s="137"/>
      <c r="AJ165" s="137"/>
      <c r="AK165" s="137"/>
      <c r="AL165" s="137"/>
      <c r="AM165" s="137"/>
      <c r="AN165" s="137"/>
      <c r="AO165" s="137"/>
      <c r="AP165" s="137"/>
      <c r="AQ165" s="137"/>
      <c r="AR165" s="137"/>
      <c r="AS165" s="137"/>
      <c r="AT165" s="137"/>
      <c r="AU165" s="137"/>
      <c r="AV165" s="137"/>
      <c r="AW165" s="137"/>
      <c r="AX165" s="137"/>
      <c r="AY165" s="137"/>
      <c r="AZ165" s="137"/>
      <c r="BA165" s="137"/>
    </row>
    <row r="166" spans="1:53" s="73" customFormat="1" ht="72" customHeight="1" x14ac:dyDescent="0.2">
      <c r="A166" s="58"/>
      <c r="B166" s="59"/>
      <c r="C166" s="122"/>
      <c r="D166" s="59"/>
      <c r="E166" s="60"/>
      <c r="F166" s="61"/>
      <c r="G166" s="61"/>
      <c r="H166" s="61"/>
      <c r="I166" s="7"/>
      <c r="J166" s="62"/>
      <c r="K166" s="63"/>
      <c r="L166" s="7"/>
      <c r="M166" s="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  <c r="AG166" s="137"/>
      <c r="AH166" s="137"/>
      <c r="AI166" s="137"/>
      <c r="AJ166" s="137"/>
      <c r="AK166" s="137"/>
      <c r="AL166" s="137"/>
      <c r="AM166" s="137"/>
      <c r="AN166" s="137"/>
      <c r="AO166" s="137"/>
      <c r="AP166" s="137"/>
      <c r="AQ166" s="137"/>
      <c r="AR166" s="137"/>
      <c r="AS166" s="137"/>
      <c r="AT166" s="137"/>
      <c r="AU166" s="137"/>
      <c r="AV166" s="137"/>
      <c r="AW166" s="137"/>
      <c r="AX166" s="137"/>
      <c r="AY166" s="137"/>
      <c r="AZ166" s="137"/>
      <c r="BA166" s="137"/>
    </row>
    <row r="167" spans="1:53" s="73" customFormat="1" ht="72" customHeight="1" x14ac:dyDescent="0.2">
      <c r="A167" s="58"/>
      <c r="B167" s="59"/>
      <c r="C167" s="122"/>
      <c r="D167" s="59"/>
      <c r="E167" s="60"/>
      <c r="F167" s="61"/>
      <c r="G167" s="61"/>
      <c r="H167" s="61"/>
      <c r="I167" s="7"/>
      <c r="J167" s="62"/>
      <c r="K167" s="63"/>
      <c r="L167" s="7"/>
      <c r="M167" s="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37"/>
      <c r="AP167" s="137"/>
      <c r="AQ167" s="137"/>
      <c r="AR167" s="137"/>
      <c r="AS167" s="137"/>
      <c r="AT167" s="137"/>
      <c r="AU167" s="137"/>
      <c r="AV167" s="137"/>
      <c r="AW167" s="137"/>
      <c r="AX167" s="137"/>
      <c r="AY167" s="137"/>
      <c r="AZ167" s="137"/>
      <c r="BA167" s="137"/>
    </row>
    <row r="168" spans="1:53" s="73" customFormat="1" ht="72" customHeight="1" x14ac:dyDescent="0.2">
      <c r="A168" s="58"/>
      <c r="B168" s="59"/>
      <c r="C168" s="122"/>
      <c r="D168" s="59"/>
      <c r="E168" s="60"/>
      <c r="F168" s="61"/>
      <c r="G168" s="61"/>
      <c r="H168" s="61"/>
      <c r="I168" s="7"/>
      <c r="J168" s="62"/>
      <c r="K168" s="63"/>
      <c r="L168" s="7"/>
      <c r="M168" s="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N168" s="137"/>
      <c r="AO168" s="137"/>
      <c r="AP168" s="137"/>
      <c r="AQ168" s="137"/>
      <c r="AR168" s="137"/>
      <c r="AS168" s="137"/>
      <c r="AT168" s="137"/>
      <c r="AU168" s="137"/>
      <c r="AV168" s="137"/>
      <c r="AW168" s="137"/>
      <c r="AX168" s="137"/>
      <c r="AY168" s="137"/>
      <c r="AZ168" s="137"/>
      <c r="BA168" s="137"/>
    </row>
    <row r="169" spans="1:53" s="73" customFormat="1" ht="72" customHeight="1" x14ac:dyDescent="0.2">
      <c r="A169" s="58"/>
      <c r="B169" s="59"/>
      <c r="C169" s="122"/>
      <c r="D169" s="59"/>
      <c r="E169" s="60"/>
      <c r="F169" s="61"/>
      <c r="G169" s="61"/>
      <c r="H169" s="61"/>
      <c r="I169" s="7"/>
      <c r="J169" s="62"/>
      <c r="K169" s="63"/>
      <c r="L169" s="7"/>
      <c r="M169" s="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  <c r="AG169" s="137"/>
      <c r="AH169" s="137"/>
      <c r="AI169" s="137"/>
      <c r="AJ169" s="137"/>
      <c r="AK169" s="137"/>
      <c r="AL169" s="137"/>
      <c r="AM169" s="137"/>
      <c r="AN169" s="137"/>
      <c r="AO169" s="137"/>
      <c r="AP169" s="137"/>
      <c r="AQ169" s="137"/>
      <c r="AR169" s="137"/>
      <c r="AS169" s="137"/>
      <c r="AT169" s="137"/>
      <c r="AU169" s="137"/>
      <c r="AV169" s="137"/>
      <c r="AW169" s="137"/>
      <c r="AX169" s="137"/>
      <c r="AY169" s="137"/>
      <c r="AZ169" s="137"/>
      <c r="BA169" s="137"/>
    </row>
    <row r="170" spans="1:53" s="73" customFormat="1" ht="72" customHeight="1" x14ac:dyDescent="0.2">
      <c r="A170" s="58"/>
      <c r="B170" s="59"/>
      <c r="C170" s="122"/>
      <c r="D170" s="59"/>
      <c r="E170" s="60"/>
      <c r="F170" s="61"/>
      <c r="G170" s="61"/>
      <c r="H170" s="61"/>
      <c r="I170" s="7"/>
      <c r="J170" s="62"/>
      <c r="K170" s="63"/>
      <c r="L170" s="7"/>
      <c r="M170" s="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7"/>
      <c r="AO170" s="137"/>
      <c r="AP170" s="137"/>
      <c r="AQ170" s="137"/>
      <c r="AR170" s="137"/>
      <c r="AS170" s="137"/>
      <c r="AT170" s="137"/>
      <c r="AU170" s="137"/>
      <c r="AV170" s="137"/>
      <c r="AW170" s="137"/>
      <c r="AX170" s="137"/>
      <c r="AY170" s="137"/>
      <c r="AZ170" s="137"/>
      <c r="BA170" s="137"/>
    </row>
    <row r="171" spans="1:53" s="73" customFormat="1" ht="72" customHeight="1" x14ac:dyDescent="0.2">
      <c r="A171" s="58"/>
      <c r="B171" s="59"/>
      <c r="C171" s="122"/>
      <c r="D171" s="59"/>
      <c r="E171" s="60"/>
      <c r="F171" s="61"/>
      <c r="G171" s="61"/>
      <c r="H171" s="61"/>
      <c r="I171" s="7"/>
      <c r="J171" s="62"/>
      <c r="K171" s="63"/>
      <c r="L171" s="7"/>
      <c r="M171" s="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7"/>
      <c r="AO171" s="137"/>
      <c r="AP171" s="137"/>
      <c r="AQ171" s="137"/>
      <c r="AR171" s="137"/>
      <c r="AS171" s="137"/>
      <c r="AT171" s="137"/>
      <c r="AU171" s="137"/>
      <c r="AV171" s="137"/>
      <c r="AW171" s="137"/>
      <c r="AX171" s="137"/>
      <c r="AY171" s="137"/>
      <c r="AZ171" s="137"/>
      <c r="BA171" s="137"/>
    </row>
    <row r="172" spans="1:53" s="73" customFormat="1" ht="72" customHeight="1" x14ac:dyDescent="0.2">
      <c r="A172" s="58"/>
      <c r="B172" s="59"/>
      <c r="C172" s="122"/>
      <c r="D172" s="59"/>
      <c r="E172" s="60"/>
      <c r="F172" s="61"/>
      <c r="G172" s="61"/>
      <c r="H172" s="61"/>
      <c r="I172" s="7"/>
      <c r="J172" s="62"/>
      <c r="K172" s="63"/>
      <c r="L172" s="7"/>
      <c r="M172" s="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7"/>
      <c r="AO172" s="137"/>
      <c r="AP172" s="137"/>
      <c r="AQ172" s="137"/>
      <c r="AR172" s="137"/>
      <c r="AS172" s="137"/>
      <c r="AT172" s="137"/>
      <c r="AU172" s="137"/>
      <c r="AV172" s="137"/>
      <c r="AW172" s="137"/>
      <c r="AX172" s="137"/>
      <c r="AY172" s="137"/>
      <c r="AZ172" s="137"/>
      <c r="BA172" s="137"/>
    </row>
    <row r="173" spans="1:53" s="73" customFormat="1" ht="72" customHeight="1" x14ac:dyDescent="0.2">
      <c r="A173" s="58"/>
      <c r="B173" s="59"/>
      <c r="C173" s="122"/>
      <c r="D173" s="59"/>
      <c r="E173" s="60"/>
      <c r="F173" s="61"/>
      <c r="G173" s="61"/>
      <c r="H173" s="61"/>
      <c r="I173" s="7"/>
      <c r="J173" s="62"/>
      <c r="K173" s="63"/>
      <c r="L173" s="7"/>
      <c r="M173" s="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7"/>
      <c r="AG173" s="137"/>
      <c r="AH173" s="137"/>
      <c r="AI173" s="137"/>
      <c r="AJ173" s="137"/>
      <c r="AK173" s="137"/>
      <c r="AL173" s="137"/>
      <c r="AM173" s="137"/>
      <c r="AN173" s="137"/>
      <c r="AO173" s="137"/>
      <c r="AP173" s="137"/>
      <c r="AQ173" s="137"/>
      <c r="AR173" s="137"/>
      <c r="AS173" s="137"/>
      <c r="AT173" s="137"/>
      <c r="AU173" s="137"/>
      <c r="AV173" s="137"/>
      <c r="AW173" s="137"/>
      <c r="AX173" s="137"/>
      <c r="AY173" s="137"/>
      <c r="AZ173" s="137"/>
      <c r="BA173" s="137"/>
    </row>
    <row r="174" spans="1:53" s="73" customFormat="1" ht="72" customHeight="1" x14ac:dyDescent="0.2">
      <c r="A174" s="58"/>
      <c r="B174" s="59"/>
      <c r="C174" s="122"/>
      <c r="D174" s="59"/>
      <c r="E174" s="60"/>
      <c r="F174" s="61"/>
      <c r="G174" s="61"/>
      <c r="H174" s="61"/>
      <c r="I174" s="7"/>
      <c r="J174" s="62"/>
      <c r="K174" s="63"/>
      <c r="L174" s="7"/>
      <c r="M174" s="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  <c r="AB174" s="137"/>
      <c r="AC174" s="137"/>
      <c r="AD174" s="137"/>
      <c r="AE174" s="137"/>
      <c r="AF174" s="137"/>
      <c r="AG174" s="137"/>
      <c r="AH174" s="137"/>
      <c r="AI174" s="137"/>
      <c r="AJ174" s="137"/>
      <c r="AK174" s="137"/>
      <c r="AL174" s="137"/>
      <c r="AM174" s="137"/>
      <c r="AN174" s="137"/>
      <c r="AO174" s="137"/>
      <c r="AP174" s="137"/>
      <c r="AQ174" s="137"/>
      <c r="AR174" s="137"/>
      <c r="AS174" s="137"/>
      <c r="AT174" s="137"/>
      <c r="AU174" s="137"/>
      <c r="AV174" s="137"/>
      <c r="AW174" s="137"/>
      <c r="AX174" s="137"/>
      <c r="AY174" s="137"/>
      <c r="AZ174" s="137"/>
      <c r="BA174" s="137"/>
    </row>
    <row r="175" spans="1:53" s="73" customFormat="1" ht="72" customHeight="1" x14ac:dyDescent="0.2">
      <c r="A175" s="58"/>
      <c r="B175" s="59"/>
      <c r="C175" s="122"/>
      <c r="D175" s="59"/>
      <c r="E175" s="60"/>
      <c r="F175" s="61"/>
      <c r="G175" s="61"/>
      <c r="H175" s="61"/>
      <c r="I175" s="7"/>
      <c r="J175" s="62"/>
      <c r="K175" s="63"/>
      <c r="L175" s="7"/>
      <c r="M175" s="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7"/>
      <c r="AB175" s="137"/>
      <c r="AC175" s="137"/>
      <c r="AD175" s="137"/>
      <c r="AE175" s="137"/>
      <c r="AF175" s="137"/>
      <c r="AG175" s="137"/>
      <c r="AH175" s="137"/>
      <c r="AI175" s="137"/>
      <c r="AJ175" s="137"/>
      <c r="AK175" s="137"/>
      <c r="AL175" s="137"/>
      <c r="AM175" s="137"/>
      <c r="AN175" s="137"/>
      <c r="AO175" s="137"/>
      <c r="AP175" s="137"/>
      <c r="AQ175" s="137"/>
      <c r="AR175" s="137"/>
      <c r="AS175" s="137"/>
      <c r="AT175" s="137"/>
      <c r="AU175" s="137"/>
      <c r="AV175" s="137"/>
      <c r="AW175" s="137"/>
      <c r="AX175" s="137"/>
      <c r="AY175" s="137"/>
      <c r="AZ175" s="137"/>
      <c r="BA175" s="137"/>
    </row>
    <row r="176" spans="1:53" s="6" customFormat="1" ht="72" customHeight="1" x14ac:dyDescent="0.2">
      <c r="A176" s="58"/>
      <c r="B176" s="59"/>
      <c r="C176" s="122"/>
      <c r="D176" s="59"/>
      <c r="E176" s="60"/>
      <c r="F176" s="61"/>
      <c r="G176" s="61"/>
      <c r="H176" s="61"/>
      <c r="I176" s="7"/>
      <c r="J176" s="62"/>
      <c r="K176" s="63"/>
      <c r="L176" s="7"/>
      <c r="M176" s="7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  <c r="AV176" s="136"/>
      <c r="AW176" s="136"/>
      <c r="AX176" s="136"/>
      <c r="AY176" s="136"/>
      <c r="AZ176" s="136"/>
      <c r="BA176" s="136"/>
    </row>
    <row r="177" spans="1:53" s="6" customFormat="1" ht="72" customHeight="1" x14ac:dyDescent="0.2">
      <c r="A177" s="58"/>
      <c r="B177" s="59"/>
      <c r="C177" s="122"/>
      <c r="D177" s="59"/>
      <c r="E177" s="60"/>
      <c r="F177" s="61"/>
      <c r="G177" s="61"/>
      <c r="H177" s="61"/>
      <c r="I177" s="7"/>
      <c r="J177" s="62"/>
      <c r="K177" s="63"/>
      <c r="L177" s="7"/>
      <c r="M177" s="7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  <c r="AV177" s="136"/>
      <c r="AW177" s="136"/>
      <c r="AX177" s="136"/>
      <c r="AY177" s="136"/>
      <c r="AZ177" s="136"/>
      <c r="BA177" s="136"/>
    </row>
    <row r="178" spans="1:53" s="6" customFormat="1" ht="72" customHeight="1" x14ac:dyDescent="0.2">
      <c r="A178" s="58"/>
      <c r="B178" s="59"/>
      <c r="C178" s="122"/>
      <c r="D178" s="59"/>
      <c r="E178" s="60"/>
      <c r="F178" s="61"/>
      <c r="G178" s="61"/>
      <c r="H178" s="61"/>
      <c r="I178" s="7"/>
      <c r="J178" s="62"/>
      <c r="K178" s="63"/>
      <c r="L178" s="7"/>
      <c r="M178" s="7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  <c r="AV178" s="136"/>
      <c r="AW178" s="136"/>
      <c r="AX178" s="136"/>
      <c r="AY178" s="136"/>
      <c r="AZ178" s="136"/>
      <c r="BA178" s="136"/>
    </row>
    <row r="179" spans="1:53" s="6" customFormat="1" ht="72" customHeight="1" x14ac:dyDescent="0.2">
      <c r="A179" s="58"/>
      <c r="B179" s="59"/>
      <c r="C179" s="122"/>
      <c r="D179" s="59"/>
      <c r="E179" s="60"/>
      <c r="F179" s="61"/>
      <c r="G179" s="61"/>
      <c r="H179" s="61"/>
      <c r="I179" s="7"/>
      <c r="J179" s="62"/>
      <c r="K179" s="63"/>
      <c r="L179" s="7"/>
      <c r="M179" s="7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  <c r="AV179" s="136"/>
      <c r="AW179" s="136"/>
      <c r="AX179" s="136"/>
      <c r="AY179" s="136"/>
      <c r="AZ179" s="136"/>
      <c r="BA179" s="136"/>
    </row>
    <row r="180" spans="1:53" s="6" customFormat="1" ht="72" customHeight="1" x14ac:dyDescent="0.2">
      <c r="A180" s="58"/>
      <c r="B180" s="59"/>
      <c r="C180" s="122"/>
      <c r="D180" s="59"/>
      <c r="E180" s="60"/>
      <c r="F180" s="61"/>
      <c r="G180" s="61"/>
      <c r="H180" s="61"/>
      <c r="I180" s="7"/>
      <c r="J180" s="62"/>
      <c r="K180" s="63"/>
      <c r="L180" s="7"/>
      <c r="M180" s="7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  <c r="AV180" s="136"/>
      <c r="AW180" s="136"/>
      <c r="AX180" s="136"/>
      <c r="AY180" s="136"/>
      <c r="AZ180" s="136"/>
      <c r="BA180" s="136"/>
    </row>
    <row r="181" spans="1:53" s="6" customFormat="1" ht="72" customHeight="1" x14ac:dyDescent="0.2">
      <c r="A181" s="58"/>
      <c r="B181" s="59"/>
      <c r="C181" s="122"/>
      <c r="D181" s="59"/>
      <c r="E181" s="60"/>
      <c r="F181" s="61"/>
      <c r="G181" s="61"/>
      <c r="H181" s="61"/>
      <c r="I181" s="7"/>
      <c r="J181" s="62"/>
      <c r="K181" s="63"/>
      <c r="L181" s="7"/>
      <c r="M181" s="7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  <c r="AV181" s="136"/>
      <c r="AW181" s="136"/>
      <c r="AX181" s="136"/>
      <c r="AY181" s="136"/>
      <c r="AZ181" s="136"/>
      <c r="BA181" s="136"/>
    </row>
    <row r="182" spans="1:53" s="6" customFormat="1" ht="72" customHeight="1" x14ac:dyDescent="0.2">
      <c r="A182" s="58"/>
      <c r="B182" s="59"/>
      <c r="C182" s="122"/>
      <c r="D182" s="59"/>
      <c r="E182" s="60"/>
      <c r="F182" s="61"/>
      <c r="G182" s="61"/>
      <c r="H182" s="61"/>
      <c r="I182" s="7"/>
      <c r="J182" s="62"/>
      <c r="K182" s="63"/>
      <c r="L182" s="7"/>
      <c r="M182" s="7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  <c r="AV182" s="136"/>
      <c r="AW182" s="136"/>
      <c r="AX182" s="136"/>
      <c r="AY182" s="136"/>
      <c r="AZ182" s="136"/>
      <c r="BA182" s="136"/>
    </row>
    <row r="183" spans="1:53" s="6" customFormat="1" ht="72" customHeight="1" x14ac:dyDescent="0.2">
      <c r="A183" s="58"/>
      <c r="B183" s="59"/>
      <c r="C183" s="122"/>
      <c r="D183" s="59"/>
      <c r="E183" s="60"/>
      <c r="F183" s="61"/>
      <c r="G183" s="61"/>
      <c r="H183" s="61"/>
      <c r="I183" s="7"/>
      <c r="J183" s="62"/>
      <c r="K183" s="63"/>
      <c r="L183" s="7"/>
      <c r="M183" s="7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</row>
    <row r="184" spans="1:53" s="6" customFormat="1" ht="72" customHeight="1" x14ac:dyDescent="0.2">
      <c r="A184" s="58"/>
      <c r="B184" s="59"/>
      <c r="C184" s="122"/>
      <c r="D184" s="59"/>
      <c r="E184" s="60"/>
      <c r="F184" s="61"/>
      <c r="G184" s="61"/>
      <c r="H184" s="61"/>
      <c r="I184" s="7"/>
      <c r="J184" s="62"/>
      <c r="K184" s="63"/>
      <c r="L184" s="7"/>
      <c r="M184" s="7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6"/>
      <c r="AY184" s="136"/>
      <c r="AZ184" s="136"/>
      <c r="BA184" s="136"/>
    </row>
    <row r="185" spans="1:53" s="6" customFormat="1" ht="72" customHeight="1" x14ac:dyDescent="0.2">
      <c r="A185" s="58"/>
      <c r="B185" s="59"/>
      <c r="C185" s="122"/>
      <c r="D185" s="59"/>
      <c r="E185" s="60"/>
      <c r="F185" s="61"/>
      <c r="G185" s="61"/>
      <c r="H185" s="61"/>
      <c r="I185" s="7"/>
      <c r="J185" s="62"/>
      <c r="K185" s="63"/>
      <c r="L185" s="7"/>
      <c r="M185" s="7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</row>
    <row r="186" spans="1:53" s="6" customFormat="1" ht="72" customHeight="1" x14ac:dyDescent="0.2">
      <c r="A186" s="58"/>
      <c r="B186" s="59"/>
      <c r="C186" s="122"/>
      <c r="D186" s="59"/>
      <c r="E186" s="60"/>
      <c r="F186" s="61"/>
      <c r="G186" s="61"/>
      <c r="H186" s="61"/>
      <c r="I186" s="7"/>
      <c r="J186" s="62"/>
      <c r="K186" s="63"/>
      <c r="L186" s="7"/>
      <c r="M186" s="7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  <c r="AV186" s="136"/>
      <c r="AW186" s="136"/>
      <c r="AX186" s="136"/>
      <c r="AY186" s="136"/>
      <c r="AZ186" s="136"/>
      <c r="BA186" s="136"/>
    </row>
    <row r="187" spans="1:53" s="6" customFormat="1" ht="72" customHeight="1" x14ac:dyDescent="0.2">
      <c r="A187" s="58"/>
      <c r="B187" s="59"/>
      <c r="C187" s="122"/>
      <c r="D187" s="59"/>
      <c r="E187" s="60"/>
      <c r="F187" s="61"/>
      <c r="G187" s="61"/>
      <c r="H187" s="61"/>
      <c r="I187" s="7"/>
      <c r="J187" s="62"/>
      <c r="K187" s="63"/>
      <c r="L187" s="7"/>
      <c r="M187" s="7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6"/>
      <c r="AY187" s="136"/>
      <c r="AZ187" s="136"/>
      <c r="BA187" s="136"/>
    </row>
    <row r="188" spans="1:53" s="6" customFormat="1" ht="72" customHeight="1" x14ac:dyDescent="0.2">
      <c r="A188" s="58"/>
      <c r="B188" s="59"/>
      <c r="C188" s="122"/>
      <c r="D188" s="59"/>
      <c r="E188" s="60"/>
      <c r="F188" s="61"/>
      <c r="G188" s="61"/>
      <c r="H188" s="61"/>
      <c r="I188" s="7"/>
      <c r="J188" s="62"/>
      <c r="K188" s="63"/>
      <c r="L188" s="7"/>
      <c r="M188" s="7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6"/>
      <c r="AY188" s="136"/>
      <c r="AZ188" s="136"/>
      <c r="BA188" s="136"/>
    </row>
    <row r="189" spans="1:53" s="6" customFormat="1" ht="72" customHeight="1" x14ac:dyDescent="0.2">
      <c r="A189" s="58"/>
      <c r="B189" s="59"/>
      <c r="C189" s="122"/>
      <c r="D189" s="59"/>
      <c r="E189" s="60"/>
      <c r="F189" s="61"/>
      <c r="G189" s="61"/>
      <c r="H189" s="61"/>
      <c r="I189" s="7"/>
      <c r="J189" s="62"/>
      <c r="K189" s="63"/>
      <c r="L189" s="7"/>
      <c r="M189" s="7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36"/>
      <c r="AY189" s="136"/>
      <c r="AZ189" s="136"/>
      <c r="BA189" s="136"/>
    </row>
    <row r="190" spans="1:53" s="6" customFormat="1" ht="72" customHeight="1" x14ac:dyDescent="0.2">
      <c r="A190" s="58"/>
      <c r="B190" s="59"/>
      <c r="C190" s="122"/>
      <c r="D190" s="59"/>
      <c r="E190" s="60"/>
      <c r="F190" s="61"/>
      <c r="G190" s="61"/>
      <c r="H190" s="61"/>
      <c r="I190" s="7"/>
      <c r="J190" s="62"/>
      <c r="K190" s="63"/>
      <c r="L190" s="7"/>
      <c r="M190" s="7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6"/>
      <c r="AY190" s="136"/>
      <c r="AZ190" s="136"/>
      <c r="BA190" s="136"/>
    </row>
    <row r="191" spans="1:53" s="6" customFormat="1" ht="72" customHeight="1" x14ac:dyDescent="0.2">
      <c r="A191" s="58"/>
      <c r="B191" s="59"/>
      <c r="C191" s="122"/>
      <c r="D191" s="59"/>
      <c r="E191" s="60"/>
      <c r="F191" s="61"/>
      <c r="G191" s="61"/>
      <c r="H191" s="61"/>
      <c r="I191" s="7"/>
      <c r="J191" s="62"/>
      <c r="K191" s="63"/>
      <c r="L191" s="7"/>
      <c r="M191" s="7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6"/>
      <c r="AY191" s="136"/>
      <c r="AZ191" s="136"/>
      <c r="BA191" s="136"/>
    </row>
    <row r="192" spans="1:53" s="6" customFormat="1" ht="72" customHeight="1" x14ac:dyDescent="0.2">
      <c r="A192" s="58"/>
      <c r="B192" s="59"/>
      <c r="C192" s="122"/>
      <c r="D192" s="59"/>
      <c r="E192" s="60"/>
      <c r="F192" s="61"/>
      <c r="G192" s="61"/>
      <c r="H192" s="61"/>
      <c r="I192" s="7"/>
      <c r="J192" s="62"/>
      <c r="K192" s="63"/>
      <c r="L192" s="7"/>
      <c r="M192" s="7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  <c r="AV192" s="136"/>
      <c r="AW192" s="136"/>
      <c r="AX192" s="136"/>
      <c r="AY192" s="136"/>
      <c r="AZ192" s="136"/>
      <c r="BA192" s="136"/>
    </row>
    <row r="193" spans="1:53" s="6" customFormat="1" ht="72" customHeight="1" x14ac:dyDescent="0.2">
      <c r="A193" s="58"/>
      <c r="B193" s="59"/>
      <c r="C193" s="122"/>
      <c r="D193" s="59"/>
      <c r="E193" s="60"/>
      <c r="F193" s="61"/>
      <c r="G193" s="61"/>
      <c r="H193" s="61"/>
      <c r="I193" s="7"/>
      <c r="J193" s="62"/>
      <c r="K193" s="63"/>
      <c r="L193" s="7"/>
      <c r="M193" s="7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  <c r="AV193" s="136"/>
      <c r="AW193" s="136"/>
      <c r="AX193" s="136"/>
      <c r="AY193" s="136"/>
      <c r="AZ193" s="136"/>
      <c r="BA193" s="136"/>
    </row>
    <row r="194" spans="1:53" s="6" customFormat="1" ht="72" customHeight="1" x14ac:dyDescent="0.2">
      <c r="A194" s="58"/>
      <c r="B194" s="59"/>
      <c r="C194" s="122"/>
      <c r="D194" s="59"/>
      <c r="E194" s="60"/>
      <c r="F194" s="61"/>
      <c r="G194" s="61"/>
      <c r="H194" s="61"/>
      <c r="I194" s="7"/>
      <c r="J194" s="62"/>
      <c r="K194" s="63"/>
      <c r="L194" s="7"/>
      <c r="M194" s="7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  <c r="AV194" s="136"/>
      <c r="AW194" s="136"/>
      <c r="AX194" s="136"/>
      <c r="AY194" s="136"/>
      <c r="AZ194" s="136"/>
      <c r="BA194" s="136"/>
    </row>
    <row r="195" spans="1:53" s="6" customFormat="1" ht="72" customHeight="1" x14ac:dyDescent="0.2">
      <c r="A195" s="58"/>
      <c r="B195" s="59"/>
      <c r="C195" s="122"/>
      <c r="D195" s="59"/>
      <c r="E195" s="60"/>
      <c r="F195" s="61"/>
      <c r="G195" s="61"/>
      <c r="H195" s="61"/>
      <c r="I195" s="7"/>
      <c r="J195" s="62"/>
      <c r="K195" s="63"/>
      <c r="L195" s="7"/>
      <c r="M195" s="7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  <c r="AV195" s="136"/>
      <c r="AW195" s="136"/>
      <c r="AX195" s="136"/>
      <c r="AY195" s="136"/>
      <c r="AZ195" s="136"/>
      <c r="BA195" s="136"/>
    </row>
    <row r="196" spans="1:53" s="6" customFormat="1" ht="72" customHeight="1" x14ac:dyDescent="0.2">
      <c r="A196" s="58"/>
      <c r="B196" s="59"/>
      <c r="C196" s="122"/>
      <c r="D196" s="59"/>
      <c r="E196" s="60"/>
      <c r="F196" s="61"/>
      <c r="G196" s="61"/>
      <c r="H196" s="61"/>
      <c r="I196" s="7"/>
      <c r="J196" s="62"/>
      <c r="K196" s="63"/>
      <c r="L196" s="7"/>
      <c r="M196" s="7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6"/>
      <c r="AY196" s="136"/>
      <c r="AZ196" s="136"/>
      <c r="BA196" s="136"/>
    </row>
    <row r="197" spans="1:53" s="6" customFormat="1" ht="72" customHeight="1" x14ac:dyDescent="0.2">
      <c r="A197" s="58"/>
      <c r="B197" s="59"/>
      <c r="C197" s="122"/>
      <c r="D197" s="59"/>
      <c r="E197" s="60"/>
      <c r="F197" s="61"/>
      <c r="G197" s="61"/>
      <c r="H197" s="61"/>
      <c r="I197" s="7"/>
      <c r="J197" s="62"/>
      <c r="K197" s="63"/>
      <c r="L197" s="7"/>
      <c r="M197" s="7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  <c r="AV197" s="136"/>
      <c r="AW197" s="136"/>
      <c r="AX197" s="136"/>
      <c r="AY197" s="136"/>
      <c r="AZ197" s="136"/>
      <c r="BA197" s="136"/>
    </row>
    <row r="198" spans="1:53" s="6" customFormat="1" ht="72" customHeight="1" x14ac:dyDescent="0.2">
      <c r="A198" s="58"/>
      <c r="B198" s="59"/>
      <c r="C198" s="122"/>
      <c r="D198" s="59"/>
      <c r="E198" s="60"/>
      <c r="F198" s="61"/>
      <c r="G198" s="61"/>
      <c r="H198" s="61"/>
      <c r="I198" s="7"/>
      <c r="J198" s="62"/>
      <c r="K198" s="63"/>
      <c r="L198" s="7"/>
      <c r="M198" s="7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/>
      <c r="AV198" s="136"/>
      <c r="AW198" s="136"/>
      <c r="AX198" s="136"/>
      <c r="AY198" s="136"/>
      <c r="AZ198" s="136"/>
      <c r="BA198" s="136"/>
    </row>
    <row r="199" spans="1:53" s="6" customFormat="1" ht="72" customHeight="1" x14ac:dyDescent="0.2">
      <c r="A199" s="58"/>
      <c r="B199" s="59"/>
      <c r="C199" s="122"/>
      <c r="D199" s="59"/>
      <c r="E199" s="60"/>
      <c r="F199" s="61"/>
      <c r="G199" s="61"/>
      <c r="H199" s="61"/>
      <c r="I199" s="7"/>
      <c r="J199" s="62"/>
      <c r="K199" s="63"/>
      <c r="L199" s="7"/>
      <c r="M199" s="7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  <c r="AV199" s="136"/>
      <c r="AW199" s="136"/>
      <c r="AX199" s="136"/>
      <c r="AY199" s="136"/>
      <c r="AZ199" s="136"/>
      <c r="BA199" s="136"/>
    </row>
    <row r="200" spans="1:53" s="6" customFormat="1" ht="72" customHeight="1" x14ac:dyDescent="0.2">
      <c r="A200" s="58"/>
      <c r="B200" s="59"/>
      <c r="C200" s="122"/>
      <c r="D200" s="59"/>
      <c r="E200" s="60"/>
      <c r="F200" s="61"/>
      <c r="G200" s="61"/>
      <c r="H200" s="61"/>
      <c r="I200" s="7"/>
      <c r="J200" s="62"/>
      <c r="K200" s="63"/>
      <c r="L200" s="7"/>
      <c r="M200" s="7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/>
      <c r="AV200" s="136"/>
      <c r="AW200" s="136"/>
      <c r="AX200" s="136"/>
      <c r="AY200" s="136"/>
      <c r="AZ200" s="136"/>
      <c r="BA200" s="136"/>
    </row>
    <row r="201" spans="1:53" s="6" customFormat="1" ht="72" customHeight="1" x14ac:dyDescent="0.2">
      <c r="A201" s="58"/>
      <c r="B201" s="59"/>
      <c r="C201" s="122"/>
      <c r="D201" s="59"/>
      <c r="E201" s="60"/>
      <c r="F201" s="61"/>
      <c r="G201" s="61"/>
      <c r="H201" s="61"/>
      <c r="I201" s="7"/>
      <c r="J201" s="62"/>
      <c r="K201" s="63"/>
      <c r="L201" s="7"/>
      <c r="M201" s="7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  <c r="AF201" s="136"/>
      <c r="AG201" s="136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  <c r="AV201" s="136"/>
      <c r="AW201" s="136"/>
      <c r="AX201" s="136"/>
      <c r="AY201" s="136"/>
      <c r="AZ201" s="136"/>
      <c r="BA201" s="136"/>
    </row>
    <row r="202" spans="1:53" s="6" customFormat="1" ht="72" customHeight="1" x14ac:dyDescent="0.2">
      <c r="A202" s="58"/>
      <c r="B202" s="59"/>
      <c r="C202" s="122"/>
      <c r="D202" s="59"/>
      <c r="E202" s="60"/>
      <c r="F202" s="61"/>
      <c r="G202" s="61"/>
      <c r="H202" s="61"/>
      <c r="I202" s="7"/>
      <c r="J202" s="62"/>
      <c r="K202" s="63"/>
      <c r="L202" s="7"/>
      <c r="M202" s="7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  <c r="AF202" s="136"/>
      <c r="AG202" s="136"/>
      <c r="AH202" s="136"/>
      <c r="AI202" s="136"/>
      <c r="AJ202" s="136"/>
      <c r="AK202" s="136"/>
      <c r="AL202" s="136"/>
      <c r="AM202" s="136"/>
      <c r="AN202" s="136"/>
      <c r="AO202" s="136"/>
      <c r="AP202" s="136"/>
      <c r="AQ202" s="136"/>
      <c r="AR202" s="136"/>
      <c r="AS202" s="136"/>
      <c r="AT202" s="136"/>
      <c r="AU202" s="136"/>
      <c r="AV202" s="136"/>
      <c r="AW202" s="136"/>
      <c r="AX202" s="136"/>
      <c r="AY202" s="136"/>
      <c r="AZ202" s="136"/>
      <c r="BA202" s="136"/>
    </row>
    <row r="203" spans="1:53" s="6" customFormat="1" ht="72" customHeight="1" x14ac:dyDescent="0.2">
      <c r="A203" s="58"/>
      <c r="B203" s="59"/>
      <c r="C203" s="122"/>
      <c r="D203" s="59"/>
      <c r="E203" s="60"/>
      <c r="F203" s="61"/>
      <c r="G203" s="61"/>
      <c r="H203" s="61"/>
      <c r="I203" s="7"/>
      <c r="J203" s="62"/>
      <c r="K203" s="63"/>
      <c r="L203" s="7"/>
      <c r="M203" s="7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  <c r="AF203" s="136"/>
      <c r="AG203" s="136"/>
      <c r="AH203" s="136"/>
      <c r="AI203" s="136"/>
      <c r="AJ203" s="136"/>
      <c r="AK203" s="136"/>
      <c r="AL203" s="136"/>
      <c r="AM203" s="136"/>
      <c r="AN203" s="136"/>
      <c r="AO203" s="136"/>
      <c r="AP203" s="136"/>
      <c r="AQ203" s="136"/>
      <c r="AR203" s="136"/>
      <c r="AS203" s="136"/>
      <c r="AT203" s="136"/>
      <c r="AU203" s="136"/>
      <c r="AV203" s="136"/>
      <c r="AW203" s="136"/>
      <c r="AX203" s="136"/>
      <c r="AY203" s="136"/>
      <c r="AZ203" s="136"/>
      <c r="BA203" s="136"/>
    </row>
    <row r="204" spans="1:53" s="6" customFormat="1" ht="72" customHeight="1" x14ac:dyDescent="0.2">
      <c r="A204" s="58"/>
      <c r="B204" s="59"/>
      <c r="C204" s="122"/>
      <c r="D204" s="59"/>
      <c r="E204" s="60"/>
      <c r="F204" s="61"/>
      <c r="G204" s="61"/>
      <c r="H204" s="61"/>
      <c r="I204" s="7"/>
      <c r="J204" s="62"/>
      <c r="K204" s="63"/>
      <c r="L204" s="7"/>
      <c r="M204" s="7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  <c r="AF204" s="136"/>
      <c r="AG204" s="136"/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  <c r="AV204" s="136"/>
      <c r="AW204" s="136"/>
      <c r="AX204" s="136"/>
      <c r="AY204" s="136"/>
      <c r="AZ204" s="136"/>
      <c r="BA204" s="136"/>
    </row>
    <row r="205" spans="1:53" s="6" customFormat="1" ht="72" customHeight="1" x14ac:dyDescent="0.2">
      <c r="A205" s="58"/>
      <c r="B205" s="59"/>
      <c r="C205" s="122"/>
      <c r="D205" s="59"/>
      <c r="E205" s="60"/>
      <c r="F205" s="61"/>
      <c r="G205" s="61"/>
      <c r="H205" s="61"/>
      <c r="I205" s="7"/>
      <c r="J205" s="62"/>
      <c r="K205" s="63"/>
      <c r="L205" s="7"/>
      <c r="M205" s="7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  <c r="AF205" s="136"/>
      <c r="AG205" s="136"/>
      <c r="AH205" s="136"/>
      <c r="AI205" s="136"/>
      <c r="AJ205" s="136"/>
      <c r="AK205" s="136"/>
      <c r="AL205" s="136"/>
      <c r="AM205" s="136"/>
      <c r="AN205" s="136"/>
      <c r="AO205" s="136"/>
      <c r="AP205" s="136"/>
      <c r="AQ205" s="136"/>
      <c r="AR205" s="136"/>
      <c r="AS205" s="136"/>
      <c r="AT205" s="136"/>
      <c r="AU205" s="136"/>
      <c r="AV205" s="136"/>
      <c r="AW205" s="136"/>
      <c r="AX205" s="136"/>
      <c r="AY205" s="136"/>
      <c r="AZ205" s="136"/>
      <c r="BA205" s="136"/>
    </row>
    <row r="206" spans="1:53" s="6" customFormat="1" ht="72" customHeight="1" x14ac:dyDescent="0.2">
      <c r="A206" s="58"/>
      <c r="B206" s="59"/>
      <c r="C206" s="122"/>
      <c r="D206" s="59"/>
      <c r="E206" s="60"/>
      <c r="F206" s="61"/>
      <c r="G206" s="61"/>
      <c r="H206" s="61"/>
      <c r="I206" s="7"/>
      <c r="J206" s="62"/>
      <c r="K206" s="63"/>
      <c r="L206" s="7"/>
      <c r="M206" s="7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  <c r="AF206" s="136"/>
      <c r="AG206" s="136"/>
      <c r="AH206" s="136"/>
      <c r="AI206" s="136"/>
      <c r="AJ206" s="136"/>
      <c r="AK206" s="136"/>
      <c r="AL206" s="136"/>
      <c r="AM206" s="136"/>
      <c r="AN206" s="136"/>
      <c r="AO206" s="136"/>
      <c r="AP206" s="136"/>
      <c r="AQ206" s="136"/>
      <c r="AR206" s="136"/>
      <c r="AS206" s="136"/>
      <c r="AT206" s="136"/>
      <c r="AU206" s="136"/>
      <c r="AV206" s="136"/>
      <c r="AW206" s="136"/>
      <c r="AX206" s="136"/>
      <c r="AY206" s="136"/>
      <c r="AZ206" s="136"/>
      <c r="BA206" s="136"/>
    </row>
    <row r="207" spans="1:53" s="6" customFormat="1" ht="72" customHeight="1" x14ac:dyDescent="0.2">
      <c r="A207" s="58"/>
      <c r="B207" s="59"/>
      <c r="C207" s="122"/>
      <c r="D207" s="59"/>
      <c r="E207" s="60"/>
      <c r="F207" s="61"/>
      <c r="G207" s="61"/>
      <c r="H207" s="61"/>
      <c r="I207" s="7"/>
      <c r="J207" s="62"/>
      <c r="K207" s="63"/>
      <c r="L207" s="7"/>
      <c r="M207" s="7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  <c r="AF207" s="136"/>
      <c r="AG207" s="136"/>
      <c r="AH207" s="136"/>
      <c r="AI207" s="136"/>
      <c r="AJ207" s="136"/>
      <c r="AK207" s="136"/>
      <c r="AL207" s="136"/>
      <c r="AM207" s="136"/>
      <c r="AN207" s="136"/>
      <c r="AO207" s="136"/>
      <c r="AP207" s="136"/>
      <c r="AQ207" s="136"/>
      <c r="AR207" s="136"/>
      <c r="AS207" s="136"/>
      <c r="AT207" s="136"/>
      <c r="AU207" s="136"/>
      <c r="AV207" s="136"/>
      <c r="AW207" s="136"/>
      <c r="AX207" s="136"/>
      <c r="AY207" s="136"/>
      <c r="AZ207" s="136"/>
      <c r="BA207" s="136"/>
    </row>
    <row r="208" spans="1:53" s="6" customFormat="1" ht="72" customHeight="1" x14ac:dyDescent="0.2">
      <c r="A208" s="58"/>
      <c r="B208" s="59"/>
      <c r="C208" s="122"/>
      <c r="D208" s="59"/>
      <c r="E208" s="60"/>
      <c r="F208" s="61"/>
      <c r="G208" s="61"/>
      <c r="H208" s="61"/>
      <c r="I208" s="7"/>
      <c r="J208" s="62"/>
      <c r="K208" s="63"/>
      <c r="L208" s="7"/>
      <c r="M208" s="7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  <c r="AF208" s="136"/>
      <c r="AG208" s="136"/>
      <c r="AH208" s="136"/>
      <c r="AI208" s="136"/>
      <c r="AJ208" s="136"/>
      <c r="AK208" s="136"/>
      <c r="AL208" s="136"/>
      <c r="AM208" s="136"/>
      <c r="AN208" s="136"/>
      <c r="AO208" s="136"/>
      <c r="AP208" s="136"/>
      <c r="AQ208" s="136"/>
      <c r="AR208" s="136"/>
      <c r="AS208" s="136"/>
      <c r="AT208" s="136"/>
      <c r="AU208" s="136"/>
      <c r="AV208" s="136"/>
      <c r="AW208" s="136"/>
      <c r="AX208" s="136"/>
      <c r="AY208" s="136"/>
      <c r="AZ208" s="136"/>
      <c r="BA208" s="136"/>
    </row>
    <row r="209" spans="1:53" s="6" customFormat="1" ht="72" customHeight="1" x14ac:dyDescent="0.2">
      <c r="A209" s="58"/>
      <c r="B209" s="59"/>
      <c r="C209" s="122"/>
      <c r="D209" s="59"/>
      <c r="E209" s="60"/>
      <c r="F209" s="61"/>
      <c r="G209" s="61"/>
      <c r="H209" s="61"/>
      <c r="I209" s="7"/>
      <c r="J209" s="62"/>
      <c r="K209" s="63"/>
      <c r="L209" s="7"/>
      <c r="M209" s="7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  <c r="AF209" s="136"/>
      <c r="AG209" s="136"/>
      <c r="AH209" s="136"/>
      <c r="AI209" s="136"/>
      <c r="AJ209" s="136"/>
      <c r="AK209" s="136"/>
      <c r="AL209" s="136"/>
      <c r="AM209" s="136"/>
      <c r="AN209" s="136"/>
      <c r="AO209" s="136"/>
      <c r="AP209" s="136"/>
      <c r="AQ209" s="136"/>
      <c r="AR209" s="136"/>
      <c r="AS209" s="136"/>
      <c r="AT209" s="136"/>
      <c r="AU209" s="136"/>
      <c r="AV209" s="136"/>
      <c r="AW209" s="136"/>
      <c r="AX209" s="136"/>
      <c r="AY209" s="136"/>
      <c r="AZ209" s="136"/>
      <c r="BA209" s="136"/>
    </row>
    <row r="210" spans="1:53" s="6" customFormat="1" ht="72" customHeight="1" x14ac:dyDescent="0.2">
      <c r="A210" s="58"/>
      <c r="B210" s="59"/>
      <c r="C210" s="122"/>
      <c r="D210" s="59"/>
      <c r="E210" s="60"/>
      <c r="F210" s="61"/>
      <c r="G210" s="61"/>
      <c r="H210" s="61"/>
      <c r="I210" s="7"/>
      <c r="J210" s="62"/>
      <c r="K210" s="63"/>
      <c r="L210" s="7"/>
      <c r="M210" s="7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  <c r="AF210" s="136"/>
      <c r="AG210" s="136"/>
      <c r="AH210" s="136"/>
      <c r="AI210" s="136"/>
      <c r="AJ210" s="136"/>
      <c r="AK210" s="136"/>
      <c r="AL210" s="136"/>
      <c r="AM210" s="136"/>
      <c r="AN210" s="136"/>
      <c r="AO210" s="136"/>
      <c r="AP210" s="136"/>
      <c r="AQ210" s="136"/>
      <c r="AR210" s="136"/>
      <c r="AS210" s="136"/>
      <c r="AT210" s="136"/>
      <c r="AU210" s="136"/>
      <c r="AV210" s="136"/>
      <c r="AW210" s="136"/>
      <c r="AX210" s="136"/>
      <c r="AY210" s="136"/>
      <c r="AZ210" s="136"/>
      <c r="BA210" s="136"/>
    </row>
    <row r="211" spans="1:53" s="6" customFormat="1" ht="72" customHeight="1" x14ac:dyDescent="0.2">
      <c r="A211" s="58"/>
      <c r="B211" s="59"/>
      <c r="C211" s="122"/>
      <c r="D211" s="59"/>
      <c r="E211" s="60"/>
      <c r="F211" s="61"/>
      <c r="G211" s="61"/>
      <c r="H211" s="61"/>
      <c r="I211" s="7"/>
      <c r="J211" s="62"/>
      <c r="K211" s="63"/>
      <c r="L211" s="7"/>
      <c r="M211" s="7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36"/>
      <c r="AF211" s="136"/>
      <c r="AG211" s="136"/>
      <c r="AH211" s="136"/>
      <c r="AI211" s="136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/>
      <c r="AV211" s="136"/>
      <c r="AW211" s="136"/>
      <c r="AX211" s="136"/>
      <c r="AY211" s="136"/>
      <c r="AZ211" s="136"/>
      <c r="BA211" s="136"/>
    </row>
    <row r="212" spans="1:53" s="6" customFormat="1" ht="72" customHeight="1" x14ac:dyDescent="0.2">
      <c r="A212" s="58"/>
      <c r="B212" s="59"/>
      <c r="C212" s="122"/>
      <c r="D212" s="59"/>
      <c r="E212" s="60"/>
      <c r="F212" s="61"/>
      <c r="G212" s="61"/>
      <c r="H212" s="61"/>
      <c r="I212" s="7"/>
      <c r="J212" s="62"/>
      <c r="K212" s="63"/>
      <c r="L212" s="7"/>
      <c r="M212" s="7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136"/>
      <c r="AF212" s="136"/>
      <c r="AG212" s="136"/>
      <c r="AH212" s="136"/>
      <c r="AI212" s="136"/>
      <c r="AJ212" s="136"/>
      <c r="AK212" s="136"/>
      <c r="AL212" s="136"/>
      <c r="AM212" s="136"/>
      <c r="AN212" s="136"/>
      <c r="AO212" s="136"/>
      <c r="AP212" s="136"/>
      <c r="AQ212" s="136"/>
      <c r="AR212" s="136"/>
      <c r="AS212" s="136"/>
      <c r="AT212" s="136"/>
      <c r="AU212" s="136"/>
      <c r="AV212" s="136"/>
      <c r="AW212" s="136"/>
      <c r="AX212" s="136"/>
      <c r="AY212" s="136"/>
      <c r="AZ212" s="136"/>
      <c r="BA212" s="136"/>
    </row>
    <row r="213" spans="1:53" s="6" customFormat="1" ht="72" customHeight="1" x14ac:dyDescent="0.2">
      <c r="A213" s="58"/>
      <c r="B213" s="59"/>
      <c r="C213" s="122"/>
      <c r="D213" s="59"/>
      <c r="E213" s="60"/>
      <c r="F213" s="61"/>
      <c r="G213" s="61"/>
      <c r="H213" s="61"/>
      <c r="I213" s="7"/>
      <c r="J213" s="62"/>
      <c r="K213" s="63"/>
      <c r="L213" s="7"/>
      <c r="M213" s="7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136"/>
      <c r="AF213" s="136"/>
      <c r="AG213" s="136"/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  <c r="AV213" s="136"/>
      <c r="AW213" s="136"/>
      <c r="AX213" s="136"/>
      <c r="AY213" s="136"/>
      <c r="AZ213" s="136"/>
      <c r="BA213" s="136"/>
    </row>
    <row r="214" spans="1:53" s="6" customFormat="1" ht="72" customHeight="1" x14ac:dyDescent="0.2">
      <c r="A214" s="58"/>
      <c r="B214" s="59"/>
      <c r="C214" s="122"/>
      <c r="D214" s="59"/>
      <c r="E214" s="60"/>
      <c r="F214" s="61"/>
      <c r="G214" s="61"/>
      <c r="H214" s="61"/>
      <c r="I214" s="7"/>
      <c r="J214" s="62"/>
      <c r="K214" s="63"/>
      <c r="L214" s="7"/>
      <c r="M214" s="7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136"/>
      <c r="AF214" s="136"/>
      <c r="AG214" s="136"/>
      <c r="AH214" s="136"/>
      <c r="AI214" s="136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/>
      <c r="AT214" s="136"/>
      <c r="AU214" s="136"/>
      <c r="AV214" s="136"/>
      <c r="AW214" s="136"/>
      <c r="AX214" s="136"/>
      <c r="AY214" s="136"/>
      <c r="AZ214" s="136"/>
      <c r="BA214" s="136"/>
    </row>
    <row r="215" spans="1:53" s="6" customFormat="1" ht="72" customHeight="1" x14ac:dyDescent="0.2">
      <c r="A215" s="58"/>
      <c r="B215" s="59"/>
      <c r="C215" s="122"/>
      <c r="D215" s="59"/>
      <c r="E215" s="60"/>
      <c r="F215" s="61"/>
      <c r="G215" s="61"/>
      <c r="H215" s="61"/>
      <c r="I215" s="7"/>
      <c r="J215" s="62"/>
      <c r="K215" s="63"/>
      <c r="L215" s="7"/>
      <c r="M215" s="7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136"/>
      <c r="AF215" s="136"/>
      <c r="AG215" s="136"/>
      <c r="AH215" s="136"/>
      <c r="AI215" s="136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/>
      <c r="AV215" s="136"/>
      <c r="AW215" s="136"/>
      <c r="AX215" s="136"/>
      <c r="AY215" s="136"/>
      <c r="AZ215" s="136"/>
      <c r="BA215" s="136"/>
    </row>
    <row r="216" spans="1:53" s="6" customFormat="1" ht="72" customHeight="1" x14ac:dyDescent="0.2">
      <c r="A216" s="58"/>
      <c r="B216" s="59"/>
      <c r="C216" s="122"/>
      <c r="D216" s="59"/>
      <c r="E216" s="60"/>
      <c r="F216" s="61"/>
      <c r="G216" s="61"/>
      <c r="H216" s="61"/>
      <c r="I216" s="7"/>
      <c r="J216" s="62"/>
      <c r="K216" s="63"/>
      <c r="L216" s="7"/>
      <c r="M216" s="7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136"/>
      <c r="AF216" s="136"/>
      <c r="AG216" s="136"/>
      <c r="AH216" s="136"/>
      <c r="AI216" s="136"/>
      <c r="AJ216" s="136"/>
      <c r="AK216" s="136"/>
      <c r="AL216" s="136"/>
      <c r="AM216" s="136"/>
      <c r="AN216" s="136"/>
      <c r="AO216" s="136"/>
      <c r="AP216" s="136"/>
      <c r="AQ216" s="136"/>
      <c r="AR216" s="136"/>
      <c r="AS216" s="136"/>
      <c r="AT216" s="136"/>
      <c r="AU216" s="136"/>
      <c r="AV216" s="136"/>
      <c r="AW216" s="136"/>
      <c r="AX216" s="136"/>
      <c r="AY216" s="136"/>
      <c r="AZ216" s="136"/>
      <c r="BA216" s="136"/>
    </row>
    <row r="217" spans="1:53" s="6" customFormat="1" ht="72" customHeight="1" x14ac:dyDescent="0.2">
      <c r="A217" s="58"/>
      <c r="B217" s="59"/>
      <c r="C217" s="122"/>
      <c r="D217" s="59"/>
      <c r="E217" s="60"/>
      <c r="F217" s="61"/>
      <c r="G217" s="61"/>
      <c r="H217" s="61"/>
      <c r="I217" s="7"/>
      <c r="J217" s="62"/>
      <c r="K217" s="63"/>
      <c r="L217" s="7"/>
      <c r="M217" s="7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  <c r="AF217" s="136"/>
      <c r="AG217" s="136"/>
      <c r="AH217" s="136"/>
      <c r="AI217" s="136"/>
      <c r="AJ217" s="136"/>
      <c r="AK217" s="136"/>
      <c r="AL217" s="136"/>
      <c r="AM217" s="136"/>
      <c r="AN217" s="136"/>
      <c r="AO217" s="136"/>
      <c r="AP217" s="136"/>
      <c r="AQ217" s="136"/>
      <c r="AR217" s="136"/>
      <c r="AS217" s="136"/>
      <c r="AT217" s="136"/>
      <c r="AU217" s="136"/>
      <c r="AV217" s="136"/>
      <c r="AW217" s="136"/>
      <c r="AX217" s="136"/>
      <c r="AY217" s="136"/>
      <c r="AZ217" s="136"/>
      <c r="BA217" s="136"/>
    </row>
    <row r="218" spans="1:53" s="6" customFormat="1" ht="72" customHeight="1" x14ac:dyDescent="0.2">
      <c r="A218" s="58"/>
      <c r="B218" s="59"/>
      <c r="C218" s="122"/>
      <c r="D218" s="59"/>
      <c r="E218" s="60"/>
      <c r="F218" s="61"/>
      <c r="G218" s="61"/>
      <c r="H218" s="61"/>
      <c r="I218" s="7"/>
      <c r="J218" s="62"/>
      <c r="K218" s="63"/>
      <c r="L218" s="7"/>
      <c r="M218" s="7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  <c r="AF218" s="136"/>
      <c r="AG218" s="136"/>
      <c r="AH218" s="136"/>
      <c r="AI218" s="136"/>
      <c r="AJ218" s="136"/>
      <c r="AK218" s="136"/>
      <c r="AL218" s="136"/>
      <c r="AM218" s="136"/>
      <c r="AN218" s="136"/>
      <c r="AO218" s="136"/>
      <c r="AP218" s="136"/>
      <c r="AQ218" s="136"/>
      <c r="AR218" s="136"/>
      <c r="AS218" s="136"/>
      <c r="AT218" s="136"/>
      <c r="AU218" s="136"/>
      <c r="AV218" s="136"/>
      <c r="AW218" s="136"/>
      <c r="AX218" s="136"/>
      <c r="AY218" s="136"/>
      <c r="AZ218" s="136"/>
      <c r="BA218" s="136"/>
    </row>
    <row r="219" spans="1:53" s="6" customFormat="1" ht="72" customHeight="1" x14ac:dyDescent="0.2">
      <c r="A219" s="58"/>
      <c r="B219" s="59"/>
      <c r="C219" s="122"/>
      <c r="D219" s="59"/>
      <c r="E219" s="60"/>
      <c r="F219" s="61"/>
      <c r="G219" s="61"/>
      <c r="H219" s="61"/>
      <c r="I219" s="7"/>
      <c r="J219" s="62"/>
      <c r="K219" s="63"/>
      <c r="L219" s="7"/>
      <c r="M219" s="7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  <c r="AF219" s="136"/>
      <c r="AG219" s="136"/>
      <c r="AH219" s="136"/>
      <c r="AI219" s="136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/>
      <c r="AV219" s="136"/>
      <c r="AW219" s="136"/>
      <c r="AX219" s="136"/>
      <c r="AY219" s="136"/>
      <c r="AZ219" s="136"/>
      <c r="BA219" s="136"/>
    </row>
    <row r="220" spans="1:53" s="6" customFormat="1" ht="72" customHeight="1" x14ac:dyDescent="0.2">
      <c r="A220" s="58"/>
      <c r="B220" s="59"/>
      <c r="C220" s="122"/>
      <c r="D220" s="59"/>
      <c r="E220" s="60"/>
      <c r="F220" s="61"/>
      <c r="G220" s="61"/>
      <c r="H220" s="61"/>
      <c r="I220" s="7"/>
      <c r="J220" s="62"/>
      <c r="K220" s="63"/>
      <c r="L220" s="7"/>
      <c r="M220" s="7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  <c r="AF220" s="136"/>
      <c r="AG220" s="136"/>
      <c r="AH220" s="136"/>
      <c r="AI220" s="136"/>
      <c r="AJ220" s="136"/>
      <c r="AK220" s="136"/>
      <c r="AL220" s="136"/>
      <c r="AM220" s="136"/>
      <c r="AN220" s="136"/>
      <c r="AO220" s="136"/>
      <c r="AP220" s="136"/>
      <c r="AQ220" s="136"/>
      <c r="AR220" s="136"/>
      <c r="AS220" s="136"/>
      <c r="AT220" s="136"/>
      <c r="AU220" s="136"/>
      <c r="AV220" s="136"/>
      <c r="AW220" s="136"/>
      <c r="AX220" s="136"/>
      <c r="AY220" s="136"/>
      <c r="AZ220" s="136"/>
      <c r="BA220" s="136"/>
    </row>
    <row r="221" spans="1:53" s="6" customFormat="1" ht="72" customHeight="1" x14ac:dyDescent="0.2">
      <c r="A221" s="58"/>
      <c r="B221" s="59"/>
      <c r="C221" s="122"/>
      <c r="D221" s="59"/>
      <c r="E221" s="60"/>
      <c r="F221" s="61"/>
      <c r="G221" s="61"/>
      <c r="H221" s="61"/>
      <c r="I221" s="7"/>
      <c r="J221" s="62"/>
      <c r="K221" s="63"/>
      <c r="L221" s="7"/>
      <c r="M221" s="7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  <c r="AF221" s="136"/>
      <c r="AG221" s="136"/>
      <c r="AH221" s="136"/>
      <c r="AI221" s="136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/>
      <c r="AV221" s="136"/>
      <c r="AW221" s="136"/>
      <c r="AX221" s="136"/>
      <c r="AY221" s="136"/>
      <c r="AZ221" s="136"/>
      <c r="BA221" s="136"/>
    </row>
    <row r="222" spans="1:53" s="6" customFormat="1" ht="72" customHeight="1" x14ac:dyDescent="0.2">
      <c r="A222" s="58"/>
      <c r="B222" s="59"/>
      <c r="C222" s="122"/>
      <c r="D222" s="59"/>
      <c r="E222" s="60"/>
      <c r="F222" s="61"/>
      <c r="G222" s="61"/>
      <c r="H222" s="61"/>
      <c r="I222" s="7"/>
      <c r="J222" s="62"/>
      <c r="K222" s="63"/>
      <c r="L222" s="7"/>
      <c r="M222" s="7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36"/>
      <c r="AY222" s="136"/>
      <c r="AZ222" s="136"/>
      <c r="BA222" s="136"/>
    </row>
    <row r="223" spans="1:53" s="6" customFormat="1" ht="72" customHeight="1" x14ac:dyDescent="0.2">
      <c r="A223" s="58"/>
      <c r="B223" s="59"/>
      <c r="C223" s="122"/>
      <c r="D223" s="59"/>
      <c r="E223" s="60"/>
      <c r="F223" s="61"/>
      <c r="G223" s="61"/>
      <c r="H223" s="61"/>
      <c r="I223" s="7"/>
      <c r="J223" s="62"/>
      <c r="K223" s="63"/>
      <c r="L223" s="7"/>
      <c r="M223" s="7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  <c r="AF223" s="136"/>
      <c r="AG223" s="136"/>
      <c r="AH223" s="136"/>
      <c r="AI223" s="136"/>
      <c r="AJ223" s="136"/>
      <c r="AK223" s="136"/>
      <c r="AL223" s="136"/>
      <c r="AM223" s="136"/>
      <c r="AN223" s="136"/>
      <c r="AO223" s="136"/>
      <c r="AP223" s="136"/>
      <c r="AQ223" s="136"/>
      <c r="AR223" s="136"/>
      <c r="AS223" s="136"/>
      <c r="AT223" s="136"/>
      <c r="AU223" s="136"/>
      <c r="AV223" s="136"/>
      <c r="AW223" s="136"/>
      <c r="AX223" s="136"/>
      <c r="AY223" s="136"/>
      <c r="AZ223" s="136"/>
      <c r="BA223" s="136"/>
    </row>
    <row r="224" spans="1:53" s="6" customFormat="1" ht="72" customHeight="1" x14ac:dyDescent="0.2">
      <c r="A224" s="58"/>
      <c r="B224" s="59"/>
      <c r="C224" s="122"/>
      <c r="D224" s="59"/>
      <c r="E224" s="60"/>
      <c r="F224" s="61"/>
      <c r="G224" s="61"/>
      <c r="H224" s="61"/>
      <c r="I224" s="7"/>
      <c r="J224" s="62"/>
      <c r="K224" s="63"/>
      <c r="L224" s="7"/>
      <c r="M224" s="7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  <c r="AF224" s="136"/>
      <c r="AG224" s="136"/>
      <c r="AH224" s="136"/>
      <c r="AI224" s="136"/>
      <c r="AJ224" s="136"/>
      <c r="AK224" s="136"/>
      <c r="AL224" s="136"/>
      <c r="AM224" s="136"/>
      <c r="AN224" s="136"/>
      <c r="AO224" s="136"/>
      <c r="AP224" s="136"/>
      <c r="AQ224" s="136"/>
      <c r="AR224" s="136"/>
      <c r="AS224" s="136"/>
      <c r="AT224" s="136"/>
      <c r="AU224" s="136"/>
      <c r="AV224" s="136"/>
      <c r="AW224" s="136"/>
      <c r="AX224" s="136"/>
      <c r="AY224" s="136"/>
      <c r="AZ224" s="136"/>
      <c r="BA224" s="136"/>
    </row>
    <row r="225" spans="1:53" s="6" customFormat="1" ht="72" customHeight="1" x14ac:dyDescent="0.2">
      <c r="A225" s="58"/>
      <c r="B225" s="59"/>
      <c r="C225" s="122"/>
      <c r="D225" s="59"/>
      <c r="E225" s="60"/>
      <c r="F225" s="61"/>
      <c r="G225" s="61"/>
      <c r="H225" s="61"/>
      <c r="I225" s="7"/>
      <c r="J225" s="62"/>
      <c r="K225" s="63"/>
      <c r="L225" s="7"/>
      <c r="M225" s="7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  <c r="AF225" s="136"/>
      <c r="AG225" s="136"/>
      <c r="AH225" s="136"/>
      <c r="AI225" s="136"/>
      <c r="AJ225" s="136"/>
      <c r="AK225" s="136"/>
      <c r="AL225" s="136"/>
      <c r="AM225" s="136"/>
      <c r="AN225" s="136"/>
      <c r="AO225" s="136"/>
      <c r="AP225" s="136"/>
      <c r="AQ225" s="136"/>
      <c r="AR225" s="136"/>
      <c r="AS225" s="136"/>
      <c r="AT225" s="136"/>
      <c r="AU225" s="136"/>
      <c r="AV225" s="136"/>
      <c r="AW225" s="136"/>
      <c r="AX225" s="136"/>
      <c r="AY225" s="136"/>
      <c r="AZ225" s="136"/>
      <c r="BA225" s="136"/>
    </row>
    <row r="226" spans="1:53" s="6" customFormat="1" ht="72" customHeight="1" x14ac:dyDescent="0.2">
      <c r="A226" s="58"/>
      <c r="B226" s="59"/>
      <c r="C226" s="122"/>
      <c r="D226" s="59"/>
      <c r="E226" s="60"/>
      <c r="F226" s="61"/>
      <c r="G226" s="61"/>
      <c r="H226" s="61"/>
      <c r="I226" s="7"/>
      <c r="J226" s="62"/>
      <c r="K226" s="63"/>
      <c r="L226" s="7"/>
      <c r="M226" s="7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  <c r="AF226" s="136"/>
      <c r="AG226" s="136"/>
      <c r="AH226" s="136"/>
      <c r="AI226" s="136"/>
      <c r="AJ226" s="136"/>
      <c r="AK226" s="136"/>
      <c r="AL226" s="136"/>
      <c r="AM226" s="136"/>
      <c r="AN226" s="136"/>
      <c r="AO226" s="136"/>
      <c r="AP226" s="136"/>
      <c r="AQ226" s="136"/>
      <c r="AR226" s="136"/>
      <c r="AS226" s="136"/>
      <c r="AT226" s="136"/>
      <c r="AU226" s="136"/>
      <c r="AV226" s="136"/>
      <c r="AW226" s="136"/>
      <c r="AX226" s="136"/>
      <c r="AY226" s="136"/>
      <c r="AZ226" s="136"/>
      <c r="BA226" s="136"/>
    </row>
    <row r="227" spans="1:53" s="6" customFormat="1" ht="72" customHeight="1" x14ac:dyDescent="0.2">
      <c r="A227" s="58"/>
      <c r="B227" s="59"/>
      <c r="C227" s="122"/>
      <c r="D227" s="59"/>
      <c r="E227" s="60"/>
      <c r="F227" s="61"/>
      <c r="G227" s="61"/>
      <c r="H227" s="61"/>
      <c r="I227" s="7"/>
      <c r="J227" s="62"/>
      <c r="K227" s="63"/>
      <c r="L227" s="7"/>
      <c r="M227" s="7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  <c r="AF227" s="136"/>
      <c r="AG227" s="136"/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  <c r="AV227" s="136"/>
      <c r="AW227" s="136"/>
      <c r="AX227" s="136"/>
      <c r="AY227" s="136"/>
      <c r="AZ227" s="136"/>
      <c r="BA227" s="136"/>
    </row>
    <row r="228" spans="1:53" s="6" customFormat="1" ht="72" customHeight="1" x14ac:dyDescent="0.2">
      <c r="A228" s="58"/>
      <c r="B228" s="59"/>
      <c r="C228" s="122"/>
      <c r="D228" s="59"/>
      <c r="E228" s="60"/>
      <c r="F228" s="61"/>
      <c r="G228" s="61"/>
      <c r="H228" s="61"/>
      <c r="I228" s="7"/>
      <c r="J228" s="62"/>
      <c r="K228" s="63"/>
      <c r="L228" s="7"/>
      <c r="M228" s="7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  <c r="AF228" s="136"/>
      <c r="AG228" s="136"/>
      <c r="AH228" s="136"/>
      <c r="AI228" s="136"/>
      <c r="AJ228" s="136"/>
      <c r="AK228" s="136"/>
      <c r="AL228" s="136"/>
      <c r="AM228" s="136"/>
      <c r="AN228" s="136"/>
      <c r="AO228" s="136"/>
      <c r="AP228" s="136"/>
      <c r="AQ228" s="136"/>
      <c r="AR228" s="136"/>
      <c r="AS228" s="136"/>
      <c r="AT228" s="136"/>
      <c r="AU228" s="136"/>
      <c r="AV228" s="136"/>
      <c r="AW228" s="136"/>
      <c r="AX228" s="136"/>
      <c r="AY228" s="136"/>
      <c r="AZ228" s="136"/>
      <c r="BA228" s="136"/>
    </row>
    <row r="229" spans="1:53" s="6" customFormat="1" ht="72" customHeight="1" x14ac:dyDescent="0.2">
      <c r="A229" s="58"/>
      <c r="B229" s="59"/>
      <c r="C229" s="122"/>
      <c r="D229" s="59"/>
      <c r="E229" s="60"/>
      <c r="F229" s="61"/>
      <c r="G229" s="61"/>
      <c r="H229" s="61"/>
      <c r="I229" s="7"/>
      <c r="J229" s="62"/>
      <c r="K229" s="63"/>
      <c r="L229" s="7"/>
      <c r="M229" s="7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  <c r="AE229" s="136"/>
      <c r="AF229" s="136"/>
      <c r="AG229" s="136"/>
      <c r="AH229" s="136"/>
      <c r="AI229" s="136"/>
      <c r="AJ229" s="136"/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  <c r="AV229" s="136"/>
      <c r="AW229" s="136"/>
      <c r="AX229" s="136"/>
      <c r="AY229" s="136"/>
      <c r="AZ229" s="136"/>
      <c r="BA229" s="136"/>
    </row>
    <row r="230" spans="1:53" s="6" customFormat="1" ht="72" customHeight="1" x14ac:dyDescent="0.2">
      <c r="A230" s="58"/>
      <c r="B230" s="59"/>
      <c r="C230" s="122"/>
      <c r="D230" s="59"/>
      <c r="E230" s="60"/>
      <c r="F230" s="61"/>
      <c r="G230" s="61"/>
      <c r="H230" s="61"/>
      <c r="I230" s="7"/>
      <c r="J230" s="62"/>
      <c r="K230" s="63"/>
      <c r="L230" s="7"/>
      <c r="M230" s="7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/>
      <c r="AE230" s="136"/>
      <c r="AF230" s="136"/>
      <c r="AG230" s="136"/>
      <c r="AH230" s="136"/>
      <c r="AI230" s="136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  <c r="AV230" s="136"/>
      <c r="AW230" s="136"/>
      <c r="AX230" s="136"/>
      <c r="AY230" s="136"/>
      <c r="AZ230" s="136"/>
      <c r="BA230" s="136"/>
    </row>
    <row r="231" spans="1:53" s="6" customFormat="1" ht="72" customHeight="1" x14ac:dyDescent="0.2">
      <c r="A231" s="58"/>
      <c r="B231" s="59"/>
      <c r="C231" s="122"/>
      <c r="D231" s="59"/>
      <c r="E231" s="60"/>
      <c r="F231" s="61"/>
      <c r="G231" s="61"/>
      <c r="H231" s="61"/>
      <c r="I231" s="7"/>
      <c r="J231" s="62"/>
      <c r="K231" s="63"/>
      <c r="L231" s="50"/>
      <c r="M231" s="7"/>
      <c r="P231" s="160"/>
      <c r="Q231" s="160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36"/>
      <c r="AF231" s="136"/>
      <c r="AG231" s="136"/>
      <c r="AH231" s="136"/>
      <c r="AI231" s="136"/>
      <c r="AJ231" s="136"/>
      <c r="AK231" s="136"/>
      <c r="AL231" s="136"/>
      <c r="AM231" s="136"/>
      <c r="AN231" s="136"/>
      <c r="AO231" s="136"/>
      <c r="AP231" s="136"/>
      <c r="AQ231" s="136"/>
      <c r="AR231" s="136"/>
      <c r="AS231" s="136"/>
      <c r="AT231" s="136"/>
      <c r="AU231" s="136"/>
      <c r="AV231" s="136"/>
      <c r="AW231" s="136"/>
      <c r="AX231" s="136"/>
      <c r="AY231" s="136"/>
      <c r="AZ231" s="136"/>
      <c r="BA231" s="136"/>
    </row>
  </sheetData>
  <sheetProtection autoFilter="0"/>
  <autoFilter ref="A5:CE111"/>
  <hyperlinks>
    <hyperlink ref="D7" r:id="rId1"/>
    <hyperlink ref="D9" r:id="rId2"/>
    <hyperlink ref="D10" r:id="rId3"/>
    <hyperlink ref="D11" r:id="rId4"/>
    <hyperlink ref="D13" r:id="rId5"/>
    <hyperlink ref="D18" r:id="rId6"/>
    <hyperlink ref="D21" r:id="rId7"/>
    <hyperlink ref="D26" r:id="rId8"/>
    <hyperlink ref="D22" r:id="rId9"/>
    <hyperlink ref="D28" r:id="rId10"/>
    <hyperlink ref="D30" r:id="rId11"/>
    <hyperlink ref="D33" r:id="rId12"/>
    <hyperlink ref="D34" r:id="rId13"/>
    <hyperlink ref="D35" r:id="rId14"/>
    <hyperlink ref="D39" r:id="rId15"/>
    <hyperlink ref="D40" r:id="rId16"/>
    <hyperlink ref="D41" r:id="rId17"/>
    <hyperlink ref="D42" r:id="rId18"/>
    <hyperlink ref="D43" r:id="rId19"/>
    <hyperlink ref="D45" r:id="rId20"/>
    <hyperlink ref="D48" r:id="rId21"/>
    <hyperlink ref="D49" r:id="rId22"/>
    <hyperlink ref="D50" r:id="rId23"/>
    <hyperlink ref="D53" r:id="rId24"/>
    <hyperlink ref="D60" r:id="rId25"/>
    <hyperlink ref="D58" r:id="rId26"/>
    <hyperlink ref="D61" r:id="rId27"/>
    <hyperlink ref="D64" r:id="rId28"/>
    <hyperlink ref="D65" r:id="rId29"/>
    <hyperlink ref="D67" r:id="rId30"/>
    <hyperlink ref="D68" r:id="rId31"/>
    <hyperlink ref="D70" r:id="rId32"/>
    <hyperlink ref="D69" r:id="rId33"/>
    <hyperlink ref="D71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4" r:id="rId42"/>
    <hyperlink ref="D87" r:id="rId43"/>
    <hyperlink ref="D88" r:id="rId44"/>
    <hyperlink ref="D89" r:id="rId45"/>
    <hyperlink ref="D92" r:id="rId46"/>
    <hyperlink ref="D94" r:id="rId47"/>
    <hyperlink ref="D95" r:id="rId48"/>
    <hyperlink ref="D96" r:id="rId49"/>
    <hyperlink ref="D99" r:id="rId50"/>
    <hyperlink ref="D102" r:id="rId51"/>
    <hyperlink ref="D105" r:id="rId52"/>
    <hyperlink ref="D106" r:id="rId53"/>
    <hyperlink ref="D110" r:id="rId54"/>
    <hyperlink ref="D111" r:id="rId55"/>
    <hyperlink ref="D113" r:id="rId56"/>
    <hyperlink ref="D114" r:id="rId57"/>
    <hyperlink ref="D115" r:id="rId58"/>
    <hyperlink ref="D116" r:id="rId59"/>
    <hyperlink ref="D117" r:id="rId60"/>
    <hyperlink ref="D118" r:id="rId61"/>
    <hyperlink ref="D119" r:id="rId62"/>
    <hyperlink ref="D120" r:id="rId63"/>
    <hyperlink ref="D121" r:id="rId64"/>
    <hyperlink ref="D122" r:id="rId65"/>
    <hyperlink ref="D123" r:id="rId66"/>
    <hyperlink ref="D124" r:id="rId67"/>
    <hyperlink ref="D125" r:id="rId68"/>
    <hyperlink ref="D126" r:id="rId69"/>
    <hyperlink ref="D127" r:id="rId70"/>
    <hyperlink ref="D128" r:id="rId71"/>
    <hyperlink ref="D12" r:id="rId72"/>
    <hyperlink ref="D36" r:id="rId73"/>
    <hyperlink ref="D20" r:id="rId74"/>
    <hyperlink ref="D47" r:id="rId75"/>
    <hyperlink ref="D85" r:id="rId76"/>
    <hyperlink ref="D19" r:id="rId77"/>
    <hyperlink ref="D93" r:id="rId78"/>
    <hyperlink ref="D104" r:id="rId79"/>
    <hyperlink ref="D23" r:id="rId80"/>
    <hyperlink ref="D27" r:id="rId81"/>
    <hyperlink ref="D31" r:id="rId82"/>
    <hyperlink ref="D37" r:id="rId83"/>
    <hyperlink ref="D29" r:id="rId84"/>
    <hyperlink ref="D52" r:id="rId85"/>
    <hyperlink ref="D59" r:id="rId86"/>
    <hyperlink ref="D62" r:id="rId87"/>
    <hyperlink ref="D72" r:id="rId88"/>
    <hyperlink ref="D74" r:id="rId89"/>
    <hyperlink ref="D83" r:id="rId90"/>
    <hyperlink ref="D90" r:id="rId91"/>
    <hyperlink ref="D91" r:id="rId92"/>
    <hyperlink ref="D107" r:id="rId93"/>
    <hyperlink ref="D103" r:id="rId94"/>
    <hyperlink ref="D15" r:id="rId95"/>
    <hyperlink ref="D109" r:id="rId96"/>
    <hyperlink ref="D86" r:id="rId97"/>
    <hyperlink ref="D66" r:id="rId98"/>
    <hyperlink ref="D44" r:id="rId99"/>
    <hyperlink ref="D55" r:id="rId100"/>
    <hyperlink ref="D6" r:id="rId101"/>
    <hyperlink ref="D51" r:id="rId102"/>
  </hyperlinks>
  <pageMargins left="0.23622047244094491" right="0.19685039370078741" top="0.15748031496062992" bottom="0.15748031496062992" header="0" footer="0"/>
  <pageSetup paperSize="9" scale="80" orientation="landscape" r:id="rId103"/>
  <headerFooter alignWithMargins="0">
    <oddFooter>&amp;C&amp;P</oddFooter>
  </headerFooter>
  <drawing r:id="rId1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c97481-0804-4919-a4e0-53c885f927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0DC32A588E0D848A2E4E2C04C518565" ma:contentTypeVersion="18" ma:contentTypeDescription="Создание документа." ma:contentTypeScope="" ma:versionID="2aae2a4333ab7d2b743f99ad0afcaa4f">
  <xsd:schema xmlns:xsd="http://www.w3.org/2001/XMLSchema" xmlns:xs="http://www.w3.org/2001/XMLSchema" xmlns:p="http://schemas.microsoft.com/office/2006/metadata/properties" xmlns:ns3="84c97481-0804-4919-a4e0-53c885f92797" xmlns:ns4="20c1a97e-fdfd-421b-8c41-add847262e2b" targetNamespace="http://schemas.microsoft.com/office/2006/metadata/properties" ma:root="true" ma:fieldsID="b410eb0f91927e4269c61836f122266c" ns3:_="" ns4:_="">
    <xsd:import namespace="84c97481-0804-4919-a4e0-53c885f92797"/>
    <xsd:import namespace="20c1a97e-fdfd-421b-8c41-add847262e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97481-0804-4919-a4e0-53c885f92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a97e-fdfd-421b-8c41-add847262e2b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558F-F57D-4E02-9623-8E5CE51C5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8F0B5A-80D0-4820-8A8C-C4F13A55E3F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4c97481-0804-4919-a4e0-53c885f92797"/>
    <ds:schemaRef ds:uri="http://purl.org/dc/elements/1.1/"/>
    <ds:schemaRef ds:uri="http://schemas.microsoft.com/office/2006/metadata/properties"/>
    <ds:schemaRef ds:uri="20c1a97e-fdfd-421b-8c41-add847262e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9E850D-A132-4886-BC4F-329F699BE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97481-0804-4919-a4e0-53c885f92797"/>
    <ds:schemaRef ds:uri="20c1a97e-fdfd-421b-8c41-add847262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ИИГ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Винцковский Евгений Валентинович</dc:creator>
  <cp:lastModifiedBy>Бейлина Елена Петровна</cp:lastModifiedBy>
  <cp:lastPrinted>2024-04-25T09:22:46Z</cp:lastPrinted>
  <dcterms:created xsi:type="dcterms:W3CDTF">2017-04-10T13:22:32Z</dcterms:created>
  <dcterms:modified xsi:type="dcterms:W3CDTF">2025-06-11T10:21:05Z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0x01010090DC32A588E0D848A2E4E2C04C518565</vt:lpwstr>
  </property>
</Properties>
</file>