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040" windowHeight="8040"/>
  </bookViews>
  <sheets>
    <sheet name="Прайс" sheetId="1" r:id="rId1"/>
  </sheets>
  <definedNames>
    <definedName name="_xlnm._FilterDatabase" localSheetId="0">Прайс!$A$2:$M$49</definedName>
  </definedName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2" i="1" l="1"/>
  <c r="M13" i="1" l="1"/>
  <c r="M14" i="1"/>
  <c r="M9" i="1"/>
  <c r="M10" i="1"/>
  <c r="M8" i="1" l="1"/>
  <c r="M26" i="1"/>
  <c r="M25" i="1"/>
  <c r="M24" i="1"/>
  <c r="M23" i="1"/>
  <c r="M22" i="1"/>
  <c r="M21" i="1"/>
  <c r="M20" i="1"/>
  <c r="M19" i="1"/>
  <c r="M18" i="1"/>
  <c r="M17" i="1"/>
  <c r="M16" i="1"/>
  <c r="M15" i="1"/>
  <c r="M44" i="1" l="1"/>
  <c r="M29" i="1" l="1"/>
  <c r="M30" i="1"/>
  <c r="M39" i="1" l="1"/>
  <c r="M40" i="1"/>
  <c r="M41" i="1"/>
  <c r="M42" i="1"/>
  <c r="M43" i="1"/>
  <c r="M45" i="1"/>
  <c r="M46" i="1"/>
  <c r="M47" i="1"/>
  <c r="M48" i="1"/>
  <c r="M49" i="1"/>
  <c r="M38" i="1"/>
  <c r="M31" i="1"/>
  <c r="M32" i="1"/>
  <c r="M33" i="1"/>
  <c r="M34" i="1"/>
  <c r="M35" i="1"/>
  <c r="M36" i="1"/>
  <c r="M28" i="1"/>
  <c r="M5" i="1"/>
  <c r="M6" i="1"/>
  <c r="M4" i="1"/>
  <c r="M3" i="1" l="1"/>
</calcChain>
</file>

<file path=xl/sharedStrings.xml><?xml version="1.0" encoding="utf-8"?>
<sst xmlns="http://schemas.openxmlformats.org/spreadsheetml/2006/main" count="262" uniqueCount="126">
  <si>
    <t>Артикул</t>
  </si>
  <si>
    <t>Штрих-код</t>
  </si>
  <si>
    <t>Название</t>
  </si>
  <si>
    <t>Описание</t>
  </si>
  <si>
    <t>Фото</t>
  </si>
  <si>
    <t>FD127/Желтый</t>
  </si>
  <si>
    <t>BertToys</t>
  </si>
  <si>
    <t>FD127/Синий</t>
  </si>
  <si>
    <t>FD127/Розовый</t>
  </si>
  <si>
    <t>FD112/Белый</t>
  </si>
  <si>
    <t>FD112/Оранжевый</t>
  </si>
  <si>
    <t>FD112/Желтый</t>
  </si>
  <si>
    <t>FD505</t>
  </si>
  <si>
    <t>FD506</t>
  </si>
  <si>
    <t>FD516</t>
  </si>
  <si>
    <t>Логопедическая книга для развития речи, в которой более 2000 звуков, вопросов, заданий и игр. Взаимодействует с логопедическими игрушками: Панда Тичи, Тигрёнок Рыки и Собачка Буля. С помощью встроенной камеры умные зверюшки распознают и называют все картинки, а ещё озвучивают все тексты в книге, достаточно просто прикоснуться к страницам. Дети с удовольствием будут рассматривать рисунки и слушать весёлые истории.На каждом развороте – интересные факты и стихи о животных, растениях, овощах и фруктах, транс порте и не только. Разнообразные задания для развития логики и мышления, тренировки памяти и внимания, улучшения артикуляции, постановки четкой правильной речи.</t>
  </si>
  <si>
    <t>FD517</t>
  </si>
  <si>
    <t>FD113/Голубой</t>
  </si>
  <si>
    <t>FD113/Желтый</t>
  </si>
  <si>
    <t>FD113/Розовый</t>
  </si>
  <si>
    <t>FD504</t>
  </si>
  <si>
    <t>FD508</t>
  </si>
  <si>
    <t>FD514</t>
  </si>
  <si>
    <t>FD519</t>
  </si>
  <si>
    <t>«Прописные цифры». Тетрадь-тренажер. Дополнение к Говоручке. Возраст: 5+.</t>
  </si>
  <si>
    <t>FD520</t>
  </si>
  <si>
    <t>FD311</t>
  </si>
  <si>
    <t>FD302</t>
  </si>
  <si>
    <t>FD0113</t>
  </si>
  <si>
    <t>FD140</t>
  </si>
  <si>
    <t>FD141</t>
  </si>
  <si>
    <t>FD143</t>
  </si>
  <si>
    <t>FD145</t>
  </si>
  <si>
    <t>FD147</t>
  </si>
  <si>
    <t>FD148</t>
  </si>
  <si>
    <t>FD141.01</t>
  </si>
  <si>
    <t>FD140.01</t>
  </si>
  <si>
    <t>«Зайчик Няня Грызушка». Музыкальная интерактивная игрушка.Возраст: 0+</t>
  </si>
  <si>
    <t>Логопедическая игрушка "Панда Тичи" Возраст: 2+</t>
  </si>
  <si>
    <t>Логопедическая игрушка "Тигрёнок Рыки" Возраст: 2+</t>
  </si>
  <si>
    <t>Логопедическая игрушка "Собачка Буля" Возраст: 2+</t>
  </si>
  <si>
    <t>Набор «Говоручка». Интерактивная игрушка-тренажёр для обучения письму.  Возраст: 3+</t>
  </si>
  <si>
    <t>«Озорные Буквы». Книга для озвучивания с прописями и заданиями. Дополнение к «Говоручке». Возраст: 3+</t>
  </si>
  <si>
    <t>«Весёлые цифры». Книга для озвучивания с прописями и заданиями. Дополнение к «Говоручке». Возраст: 3+</t>
  </si>
  <si>
    <t>«Первые знания». Книга для озвучивания с прописями и заданиями. Дополнение к «Говоручке». Возраст: 3+</t>
  </si>
  <si>
    <t>«Развитие речи». Карточки для озвучивания с прописями и заданиями. Дополнение к «Говоручке». Возраст: 3+</t>
  </si>
  <si>
    <t xml:space="preserve">«Пиши-читай. Слова». Карточки для озвучивания с прописями и заданиями. Дополнение к «Говоручке».Возраст: 3+ </t>
  </si>
  <si>
    <t>Набор сменных стержней «Исчезающие чернила» для «Говоручки». 10 шт. Возраст: 2+</t>
  </si>
  <si>
    <t>«Нажималка. Цвета». Говорящая интерактивная электронная книга. 3 режима занятий. 22 страницы. Встроенный динамик. Зарядка через USB.. Комплект: книга, инструкция, USB-кабель.Возраст: 4+</t>
  </si>
  <si>
    <t>«Нажималка. Я и мир вокруг». Говорящая интерактивная электронная книга. 3 режима занятий. 22 страницы. Встроенный динамик. Зарядка через USB. Комплект: книга, инструкция, USB-кабель. Возраст: 2+</t>
  </si>
  <si>
    <t>«Нажималка. Животные». Говорящая интерактивная электронная книга. 3 режима занятий. 22 страницы. Встроенный динамик. Зарядка через USB. Комплект: книга, инструкция, USB-кабель.  Возраст: 2+</t>
  </si>
  <si>
    <t>«Нажималка. Русский алфавит». Говорящая интерактивная электронная книга. 3 режима занятий. 22 страницы. Встроенный динамик. Зарядка через USB. Комплект: книга, инструкция, USB-кабель.  Возраст: 4+</t>
  </si>
  <si>
    <t>«Говорю правильно», часть 1. Книга для озвучивания. Дополнение к логопедическим игрушкам Панда Тичи/Тигренок Рыки/Cобака Буля. Возраст: 3+</t>
  </si>
  <si>
    <t>«Говорю правильно», часть 2. Книга для озвучивания. Дополнение к логопедическим игрушкам Панда Тичи/Тигренок Рыки/Cобака Буля. Возраст: 3+</t>
  </si>
  <si>
    <t>«Нажималка. Транспорт». Говорящая интерактивная электронная книга. 3 режима занятий. 22 страницы. Встроенный динамик. Зарядка через USB. Комплект: книга, инструкция, USB-кабель.Возраст: 3+</t>
  </si>
  <si>
    <t>«Нажималка. Три кота. Играем и учимся с котятами». Разработана совместно с СТС и мультфильмом «Три кота». Говорящая интерактивная электронная книга. 3 режима занятий. Дополенная реальность. 22 страницы. Встроенный динамик. Зарядка через USB. Комплект: книга, USB-кабель.  Возраст: 3+</t>
  </si>
  <si>
    <t>«Прописные буквы». Тетрадь-тренажер.  Дополнение к Говоручке. Возраст: 5+</t>
  </si>
  <si>
    <t>Интерактивная книга Для "Панда Тичи/Тигренок Рыки/Cобака Буля" - Моя азбука Возраст: 2+</t>
  </si>
  <si>
    <t>Интерактивная книга Для "Панда Тичи/Тигренок Рыки/Cобака Буля" - Животные Возраст: 2+</t>
  </si>
  <si>
    <t>Ссылка на ролик</t>
  </si>
  <si>
    <t>Видео</t>
  </si>
  <si>
    <t>фото</t>
  </si>
  <si>
    <t>FD149</t>
  </si>
  <si>
    <t>Совместно с СТС и мультфильмом «Три кота» - Новинка! - Нажималка. Играем и учимся с котятами. Карамелька, Коржик и Компот у тебя дома! Нажимайте пальчиком на страницы и картинки оживут! 22 яркие страницы, отдельная тема на каждом развороте. Книга полностью озвучены голосами любимых героев — более 500 фраз и заданий, которые помогают тренировать память и пополнять словарный запас.</t>
  </si>
  <si>
    <t>Большая говорящая интерактивная книга "Я и мир вокруг" — теперь в увеличенном формате! Нажимай пальчиком на страницы и картинки оживут! 28 страницы с реальными фотографиями. Более 800 фраз, заданий, вопросов. Четыре режима для игр и развития. Страницы сделаны из плотной бумаги, поэтому не мнутся и не рвутся. Картонный переплет защитит книгу от повреждений и сохранит на долгие годы.
Работает без батареек, заряжается от розетки через USB-кабель.</t>
  </si>
  <si>
    <t>Стержни с исчезающими чернилами позволят повторно выполнять задания неограниченное количество раз. Испарение чернил происходит постепенно через 5-20 минут в зависимости от типа бумаги.</t>
  </si>
  <si>
    <t>В наборе 30 двусторонних карточек с заданиями. Более 400 звуков, заданий и прописей для развития мелкой моторики и подготовки руки к письму. Повторять задания можно неограниченное количество раз благодаря стержням с исчезающими чернилами в Говоручке. Каждый текст и картинка озвучиваются с помощью Говоручки — достаточно поднести ручку к звёздочке или любой картинке. Говоручка даст задания для подготовки руки к письму с прописями, а также интересные игровые задания.</t>
  </si>
  <si>
    <t>Тетради изготовлены из плотной бумаги, подходят для многократного использования. На каждом развороте разнообразные задания и обучающие игры, знакомство с буквами и цифрами, первые задачи для подготовки к школе. Уникальная особенность занятий с тетрадями — возможность писать исчезающими чернилами. Дети обязательно захотят попробовать стать волшебниками и с интересом начнут выполнять задания. Волшебные чернила исчезают через 5–10 минут. Можно тренироваться снова и снова, с каждым разом улучшая результат.</t>
  </si>
  <si>
    <t>В книге более 500 звуков, заданий и прописей для развития мелкой моторики и подготовки руки к письму. Повторять задания можно неограниченное количество раз благодаря стержням с исчезающими чернилами в Говоручке.Уникальная особенность занятий по книге-тренажёру — возможность писать исчезающими чернилами. Дети обязательно захотят попробовать стать волшебниками и с интересом начнут выполнять задания. Волшебные чернила исчезают через 5–10 минут. Можно тренироваться снова и снова, с каждым разом улучшая результат. Дополнение к «Говоручке»</t>
  </si>
  <si>
    <t>Говоручка — интерактивная ручка-тренажёр для обучения письму. Специальные выемки для пальцев научат ребенка правильно держать ручку. Упражнения в книге с прописями сформируют навык аккуратного написания букв и слов. Стержни с исчезающими чернилами позволят повторно выполнять задания неограниченное количество раз.Озвучивает все картинки и тексты.
Даёт задания с прописями.
Пишет волшебными чернилами Комплект: говорящая ручка , книга с прописями и заданиями «Забавные животные», 10 сменных стержней «Исчезающие чернила», инструкция, USB-кабель.</t>
  </si>
  <si>
    <t>Музыкальная книга, в которой более 2000 звуков, вопросов, заданий и игр. Взаимодействует с логопедическими игрушками: Панда Тичи, Тигрёнок Рыки и Собачка Буля.Интерактивное чтение
С помощью встроенной камеры умные зверюшки распознают и называют все картинки, а ещё озвучивают все тексты в книге, достаточно просто прикоснуться к страницам. Дети с удовольствием будут рассматривать рисунки и слушать весёлые стишки про животных и буквы, а дошколята уже могут в игровой форме познавать животный мир, изучать цвета и учиться считать.</t>
  </si>
  <si>
    <t>Логопедические игрушки: разработаны с логопедами.
Тигрёнок Рыки, Собачка Буля, Панда Тичи. Игрушки-тренажёры для запуска и постановки речи. Умные помощники в развитии речи для дошкольников с профессионально подобранной базой артикуляционной гимнастики, скороговорок и прочих логопедических упражнений.Взаимодействие с книгами и стикерами.Скороговорки.Логопедические сказки.Звуки природы.   Белая. 8 режимов, 9 функций. Запись и воспроизведение голоса, озвучивание книг. 8 Гб памяти. Зарядка через USB. Возраст: 2+. Комплект: игрушка, подставка, аудиостикеры и мини-книжка для озвучивания, инструкция, USB-кабель.</t>
  </si>
  <si>
    <t>«Нажималка. Маша и медведь "Давай, давай учиться».  Говорящая интерактивная электронная книга. 3 режима занятий. 22 страницы. Встроенный динамик. Зарядка через USB. Комплект: книга, USB-кабель.  Возраст: 2+</t>
  </si>
  <si>
    <t xml:space="preserve"> Большая говорящая книга "Нажималка" Я и Мир вокруг  28 страниц. Встроенный динамик. Зарядка через USB. Комплект: книга, USB-кабель.  Возраст: 3+ FD141.01</t>
  </si>
  <si>
    <t xml:space="preserve"> Большая говорящая книга "Нажималка" Животные  28 страниц. Встроенный динамик. Зарядка через USB. Комплект: книга, USB-кабель. Возраст: 3+ FD140.01</t>
  </si>
  <si>
    <t>РРЦ</t>
  </si>
  <si>
    <t>FD150</t>
  </si>
  <si>
    <t>FD151</t>
  </si>
  <si>
    <t>Маленькая Нажималка «Всё о животных»</t>
  </si>
  <si>
    <t>FD152</t>
  </si>
  <si>
    <t>Интерактивный планшет распознает все картинки на пазлах. Два режима игры: с планшетом и с пазлами. Озвучивание названий животных и их голосов. Воспроизведение песен и сказок о животных. Стихотворения о каждом животном. Речевые и двигательные упражнения для развития. Регулировка громкости для комфортной игры. 9 красочных пазлов из плотного картона. 36 деталей для развития мелкой моторики. Подходит для детей от 1,5 лет.
Безопасные материалы: ABS-пластик и картон. Компактный размер: удобно брать с собой. Не требует подключения к интернету или дополнительным устройствам. Способствует развитию памяти, речи и познавательных навыков. Знакомит ребенка с миром животных фермы. Сочетание классической игры-пазла с современными технологиями. Долговечность использования: интересно детям разных возрастов. Простота использования: интуитивно понятно даже маленьким детям.</t>
  </si>
  <si>
    <t>FD80</t>
  </si>
  <si>
    <t>FD515</t>
  </si>
  <si>
    <t>FD309</t>
  </si>
  <si>
    <t>«Подражалки. Зверюшки». Карточки для озвучивания с заданиями. Дополнение к Панда Тичи/Тигренок Рыки/Cобака Буля. Возраст: 3+</t>
  </si>
  <si>
    <t>В наборе 30 двусторонних карточек с животными. Более 200 звукоподражаний, логопедических заданий, заданий на движение и проговаривание. Взаимодействует с логопедическими игрушками: Панда Тичи, Тигрёнок Рыки и Собачка Буля._x000D_ Интерактивное чтение_x000D_. С помощью встроенной камеры умные зверюшки распознают и называют все картинки, достаточно просто прикоснуться к карточке._x000D_
Надежность и польза_x000D_
Карточки изготовлены из плотного картона, подходят для многократного использования. Дети с удовольствием будут рассматривать на карточках животных, слушать звуки и выполнять веселые логопедические задания. Карточки задают вопросы и проверяют правильность ответов.</t>
  </si>
  <si>
    <t>Лицензионный продукт от BertToys и Агама Медиа. Маша и медведь - персонажи любимого мультика оживают на страницах книги, просто нажимай пальчиком!
Яркие иллюстрации, все герои мультфильма говорят своими голосами. Ребенок будет в восторге. Вместе с героями мультика учим счет, формы, цвета, знакомимся с окружающим миром. Более 500 фраз и заданий, которые помогают тренировать память и пополнять словарный запас.</t>
  </si>
  <si>
    <t>Встречайте новинку от BertToys, разработанную совместно с популярным мультфильмом «Синий трактор» – Нажималка «Синий трактор. Учимся, играем и поем!» Тема книги – знакомство малыша с окружающим миром. На разворотах «Нажималки» ребенок увидит животных, которые живут на ферме, выучит названия фруктов и ягод, запомнит правила гигиены и с малого возраста будет знать о том, как правильно сортировать мусор. И многое другое! В говорящей книге более 500 звуков, в том числе песни и мелодии из мультика, голоса героев, звуки окружающего мира, игры. На каждой странице можно выбрать режим: прослушивание голосов и звуков, «Мульти-пульти» и «Давай играть». Страницы сделаны из плотной бумаги, поэтому не мнутся и не рвутся. Картонный переплет защитит книгу от повреждений и сохранит на долгие годы.
Работает без батареек, заряжается от розетки через USB-кабель.</t>
  </si>
  <si>
    <t>Говорящая интерактивная книга "Первые знания" — Новинка в серии! Нажимай пальчиком на страницы и картинки оживут! 28 страниц с реальными фотографиями. Более 800 звуков: сказки, песни, мелодии, потешки, стихи, чистоговорки, звуки окружающего мира, игры, интересные факты, двигательные и речевые упражнения. Книга сама задаёт вопросы и проверяет правильность ответов. Четыре режима для игр и развития. Страницы сделаны из плотной бумаги, поэтому не мнутся и не рвутся. Картонный переплет защитит книгу от повреждений и сохранит на долгие годы. Работает без батареек, заряжается от розетки через USB-кабель.</t>
  </si>
  <si>
    <t>Ссылка на фото</t>
  </si>
  <si>
    <t>Бренд</t>
  </si>
  <si>
    <t>Первая игрушка малыша, которая не только развлекает, но и способствует раннему развитию. Поможет быстрее успокоиться и уснуть, споет песенку и поиграет в веселые игры.Белый шум.Классическая музыка.Погремушка.Потешки.Песни.Сказки.Музыкальные игры.7 функций.Ушки-грызунки.Ночник.Противоударный корпус. Воспроизведение звуков. Зарядка через USB. Возраст: 0+. Комплект: игрушка, инструкция, USB-кабель.минание режима.Увеличенные кнопки переключения.</t>
  </si>
  <si>
    <t>Серия «Зайчик Няня Грызушка» — музыкальная интерактивная игрушка</t>
  </si>
  <si>
    <t>Серия "Логопедические интерактивные игрушки-тренажёры"</t>
  </si>
  <si>
    <t>Серия «Говоручка» — говорящая  интерактивная  игрушка тренажер</t>
  </si>
  <si>
    <t>Серия «Говорящие Пазлы» — интерактивный планшет</t>
  </si>
  <si>
    <t>Серия «Нажималка» — говорящая интерактивная музыкальная книга</t>
  </si>
  <si>
    <t>Интерактивная книга Для "Панда Тичи/Тигренок Рыки/Cобака Буля" - Цифры Возраст: 2+</t>
  </si>
  <si>
    <t>Говорящие пазлы "Животные фермы"</t>
  </si>
  <si>
    <t>!Нажималка «Синий трактор. Учимся, играем и поем!» 3 режима занятий. 22 страницы. Встроенный динамик. Зарядка через USB. Комплект: книга, USB-кабель.  Возраст: 2+</t>
  </si>
  <si>
    <t>Заказ,
шт</t>
  </si>
  <si>
    <t xml:space="preserve">Оптовая цена, руб
</t>
  </si>
  <si>
    <t xml:space="preserve">Сумма заказа,руб </t>
  </si>
  <si>
    <t>Большая Нажималка «Первые знания» 28 страниц. Встроенный динамик. Зарядка через USB. Комплект: книга, USB-кабель.  Возраст: 3+</t>
  </si>
  <si>
    <t xml:space="preserve">Ндс </t>
  </si>
  <si>
    <t>Совместно с СТС и мультфильмом «Три кота»             Уникальные многоразовые прописи "Три кота. Готовимся к школе с котятами"  для детей от 3 до 6 лет, которое превращает обучение письму в увлекательную игру. С помощью этой книги ваш ребенок сможет освоить первые прописи, подготовиться к школе и развить мелкую моторику, играя и весело проводя время. Учимся писать постепенно, переходя от простых элементов к более сложным.Книга создана для взаимодействия с Говоручкой — интерактивной ручкой от БертТойс, которая делает обучение еще более захватывающим.В книге собрано более 500 звуков, заданий и прописей, направленных на подготовку руки к письму.</t>
  </si>
  <si>
    <t>Многоразовые прописи "Три кота. Готовимся к школе с котятами"</t>
  </si>
  <si>
    <t>FD522</t>
  </si>
  <si>
    <t>Говорящие пазлы "Животные леса"</t>
  </si>
  <si>
    <t>Говорящие пазлы "Животные зоопарка"</t>
  </si>
  <si>
    <t>Маленькая Нажималка «Учимся с мультяшками»</t>
  </si>
  <si>
    <t>Маленькая Нажималка «Турбозавры вперед»</t>
  </si>
  <si>
    <t xml:space="preserve">Самая первая энциклопедия для малышей. Очень компактная: удобно брать с собой. Вместе с известными героями мультфильмов "Лео и Тиг", Кошечки-Собачки", Сказочный патруль", Аркадий Паровозов" ребенок познакомиться с животными разных зон обитания, с формами и цветами, научится считать до 10, узнает про основные эмоции, противоположности, какие продукты можно купить в магазине и что из них готовят, откуда берутся продукты и из чего они состоят, узнает про безопасность дома и на улице.
Книга сама задаёт вопросы и проверяет правильность ответов.
Книга говорит голосами героев мультфильма.
Учимся и играем с любимыми героями.
Более 100 обучающих вопросов и фактов обо всем на свете. 
</t>
  </si>
  <si>
    <t>Более 200 звуков: голоса турбозавров, песни из мультика, интересные факты о машинах и самых популярных динозаврах, игры. Книга сама задаёт вопросы и проверяет правильность ответов.</t>
  </si>
  <si>
    <t>1 199,00</t>
  </si>
  <si>
    <t>Говорящая интерактивная книга "Всё о животных" — Новый формат! Очень компактная: удобно брать с собой. Самая первая энциклопедия для малышей. Нажимай пальчиком на страницы и картинки оживут! 20 интерактивных страниц с реальными фотографиями, заданиями и звуками. В книге ребенок познакомится с животными фермы, леса и зоопарка. Узнает про пользу животных, малышей, кто что ест и где живет. Самые первые знания необходимые малышу для знакомства с животными. Книга сама задаёт вопросы и проверяет правильность ответов. Страницы сделаны из плотной бумаги, поэтому не мнутся и не рвутся. Картонный переплет защитит книгу от повреждений и сохранит на долгие годы. Работает на батарейках.</t>
  </si>
  <si>
    <t>Более 500 звуков, фраз, вопросов, нажимай пальчиком на страницы и картинки оживут! 22 страницы с реальными фотографиями, заданиями и звуками. Книга задает вопросы и проверяет правильность ответов. РЕАЛЬНЫЕ ЗВУКИ животных, явлений, транспорта, предметов. Все страницы кликабельны Страницы сделаны из плотной бумаги, поэтому не мнутся и не рвутся. Картонный переплет защитит книгу от повреждений и сохранит на долгие годы.  
Развивающая книжка-игрушка для детей развивает воображение, речь, память и моторику ребёнка. Работает без батареек, заряжается от розетки через USB-кабель.</t>
  </si>
  <si>
    <t>FD81</t>
  </si>
  <si>
    <t>FD82</t>
  </si>
  <si>
    <t>FD153</t>
  </si>
  <si>
    <t>FD154</t>
  </si>
  <si>
    <t>Более 2500 звуков, фраз, вопросов помогут ребенку познакомиться с окружающим миром. Нажимай на картинки и слушай! Развивает внимание, усидчивость, память и связную речь. Готовит к школе в игровой форме. 5 сменных книг в одном устройстве. 55 обучающих тем (11 тем в каждой книге) — от букв и цифр до динозавров и космоса. Более 2500 звуков и развивающих материалов. Яркие 3D картинки. Профессиональная озвучка актёров. 110 страниц (5 книг по 22 страницы каждая) Регулировка громкости. Противоударный пластиковый корпус. Твердая картонная обложка. Прочные страницы, сложно помять и порвать. Красочные понятные для детей изображения. Музыкальная детская книжка для малышей подойдет для мальчиков и девочек от 2 до 5 лет.</t>
  </si>
  <si>
    <t>FD155</t>
  </si>
  <si>
    <t>Говорящая книга нажималка для детей 5 в 1 - Хочу все знать</t>
  </si>
  <si>
    <t>видео</t>
  </si>
  <si>
    <t>Нет в наличии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</si>
</sst>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₽_-;\-* #,##0.00\ _₽_-;_-* &quot;-&quot;??\ _₽_-;_-@_-"/>
    <numFmt numFmtId="164" formatCode="_-* #,##0.00_-;\-* #,##0.00_-;_-* &quot;-&quot;??_-;_-@"/>
    <numFmt numFmtId="165" formatCode="#,##0.00\ &quot;₽&quot;"/>
  </numFmts>
  <fonts count="19" x14ac:knownFonts="1">
    <font>
      <sz val="11"/>
      <color theme="1"/>
      <name val="Calibri"/>
      <scheme val="minor"/>
    </font>
    <font>
      <u/>
      <sz val="11"/>
      <color theme="1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8"/>
      <color theme="1"/>
      <name val="Arial"/>
      <family val="2"/>
      <charset val="204"/>
    </font>
    <font>
      <sz val="11"/>
      <color theme="1"/>
      <name val="Calibri"/>
      <family val="2"/>
      <charset val="204"/>
    </font>
    <font>
      <b/>
      <sz val="11"/>
      <color theme="1"/>
      <name val="Calibri"/>
      <family val="2"/>
      <charset val="204"/>
    </font>
    <font>
      <b/>
      <sz val="8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u/>
      <sz val="8"/>
      <color theme="10"/>
      <name val="Arial"/>
      <family val="2"/>
      <charset val="204"/>
    </font>
    <font>
      <b/>
      <sz val="16"/>
      <color theme="1"/>
      <name val="Arial"/>
      <family val="2"/>
      <charset val="204"/>
    </font>
    <font>
      <b/>
      <sz val="16"/>
      <name val="Arial"/>
      <family val="2"/>
      <charset val="204"/>
    </font>
    <font>
      <sz val="9"/>
      <color theme="1"/>
      <name val="Arial"/>
      <family val="2"/>
      <charset val="204"/>
    </font>
    <font>
      <sz val="9"/>
      <name val="Arial"/>
      <family val="2"/>
      <charset val="204"/>
    </font>
    <font>
      <sz val="9"/>
      <color rgb="FF151515"/>
      <name val="Arial"/>
      <family val="2"/>
      <charset val="204"/>
    </font>
    <font>
      <b/>
      <sz val="10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</font>
    <font>
      <sz val="18"/>
      <color theme="1"/>
      <name val="Calibri"/>
      <family val="2"/>
      <charset val="204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DEEAF6"/>
        <bgColor rgb="FFDEEAF6"/>
      </patternFill>
    </fill>
    <fill>
      <patternFill patternType="solid">
        <fgColor theme="4" tint="0.79998168889431442"/>
        <bgColor rgb="FFDEEAF6"/>
      </patternFill>
    </fill>
    <fill>
      <patternFill patternType="solid">
        <fgColor theme="0"/>
        <bgColor indexed="64"/>
      </patternFill>
    </fill>
    <fill>
      <patternFill patternType="solid">
        <fgColor rgb="FFF4D6EC"/>
        <bgColor rgb="FFDEEAF6"/>
      </patternFill>
    </fill>
    <fill>
      <patternFill patternType="solid">
        <fgColor rgb="FFF4D6EC"/>
        <bgColor indexed="64"/>
      </patternFill>
    </fill>
    <fill>
      <patternFill patternType="solid">
        <fgColor theme="0"/>
        <bgColor rgb="FFDEEAF6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79998168889431442"/>
        <bgColor theme="0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Protection="0"/>
  </cellStyleXfs>
  <cellXfs count="154">
    <xf numFmtId="0" fontId="0" fillId="0" borderId="0" xfId="0"/>
    <xf numFmtId="1" fontId="0" fillId="0" borderId="0" xfId="0" applyNumberFormat="1" applyAlignment="1">
      <alignment horizontal="center" vertical="center"/>
    </xf>
    <xf numFmtId="0" fontId="0" fillId="0" borderId="0" xfId="0" applyAlignment="1">
      <alignment horizontal="left"/>
    </xf>
    <xf numFmtId="0" fontId="3" fillId="0" borderId="0" xfId="0" applyFont="1"/>
    <xf numFmtId="0" fontId="0" fillId="0" borderId="0" xfId="0" applyAlignment="1">
      <alignment horizontal="center"/>
    </xf>
    <xf numFmtId="1" fontId="2" fillId="0" borderId="0" xfId="0" applyNumberFormat="1" applyFont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3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0" fillId="5" borderId="0" xfId="0" applyFill="1"/>
    <xf numFmtId="0" fontId="4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5" fillId="3" borderId="1" xfId="0" applyFont="1" applyFill="1" applyBorder="1" applyAlignment="1">
      <alignment horizontal="center" vertical="center" wrapText="1"/>
    </xf>
    <xf numFmtId="1" fontId="14" fillId="3" borderId="1" xfId="0" applyNumberFormat="1" applyFont="1" applyFill="1" applyBorder="1" applyAlignment="1">
      <alignment horizontal="center" vertical="center" wrapText="1"/>
    </xf>
    <xf numFmtId="4" fontId="15" fillId="3" borderId="1" xfId="0" applyNumberFormat="1" applyFont="1" applyFill="1" applyBorder="1" applyAlignment="1">
      <alignment horizontal="center" vertical="center" wrapText="1"/>
    </xf>
    <xf numFmtId="1" fontId="15" fillId="3" borderId="1" xfId="0" applyNumberFormat="1" applyFont="1" applyFill="1" applyBorder="1" applyAlignment="1">
      <alignment horizontal="center" vertical="center" wrapText="1"/>
    </xf>
    <xf numFmtId="164" fontId="15" fillId="3" borderId="1" xfId="0" applyNumberFormat="1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vertical="center" wrapText="1"/>
    </xf>
    <xf numFmtId="0" fontId="11" fillId="5" borderId="1" xfId="0" applyFont="1" applyFill="1" applyBorder="1" applyAlignment="1">
      <alignment horizontal="center" vertical="center"/>
    </xf>
    <xf numFmtId="1" fontId="12" fillId="5" borderId="1" xfId="0" applyNumberFormat="1" applyFont="1" applyFill="1" applyBorder="1" applyAlignment="1">
      <alignment horizontal="center" vertical="center"/>
    </xf>
    <xf numFmtId="165" fontId="11" fillId="5" borderId="1" xfId="0" applyNumberFormat="1" applyFont="1" applyFill="1" applyBorder="1" applyAlignment="1">
      <alignment horizontal="center" vertical="center"/>
    </xf>
    <xf numFmtId="1" fontId="6" fillId="5" borderId="1" xfId="0" applyNumberFormat="1" applyFont="1" applyFill="1" applyBorder="1" applyAlignment="1">
      <alignment horizontal="center" vertical="center" wrapText="1"/>
    </xf>
    <xf numFmtId="164" fontId="6" fillId="5" borderId="1" xfId="0" applyNumberFormat="1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1" fontId="6" fillId="2" borderId="1" xfId="0" applyNumberFormat="1" applyFont="1" applyFill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1" fontId="12" fillId="2" borderId="1" xfId="0" applyNumberFormat="1" applyFont="1" applyFill="1" applyBorder="1" applyAlignment="1">
      <alignment horizontal="center" vertical="center"/>
    </xf>
    <xf numFmtId="165" fontId="11" fillId="2" borderId="1" xfId="0" applyNumberFormat="1" applyFont="1" applyFill="1" applyBorder="1" applyAlignment="1">
      <alignment horizontal="center" vertical="center"/>
    </xf>
    <xf numFmtId="0" fontId="8" fillId="5" borderId="1" xfId="1" applyFont="1" applyFill="1" applyBorder="1" applyAlignment="1">
      <alignment horizontal="center" vertical="center"/>
    </xf>
    <xf numFmtId="0" fontId="13" fillId="5" borderId="1" xfId="0" applyFont="1" applyFill="1" applyBorder="1" applyAlignment="1">
      <alignment horizontal="center" vertical="center" wrapText="1"/>
    </xf>
    <xf numFmtId="0" fontId="1" fillId="2" borderId="1" xfId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/>
    </xf>
    <xf numFmtId="0" fontId="8" fillId="5" borderId="1" xfId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1" fontId="12" fillId="0" borderId="1" xfId="0" applyNumberFormat="1" applyFont="1" applyBorder="1" applyAlignment="1">
      <alignment horizontal="center" vertical="center"/>
    </xf>
    <xf numFmtId="1" fontId="6" fillId="0" borderId="1" xfId="0" applyNumberFormat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0" fontId="1" fillId="0" borderId="1" xfId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/>
    </xf>
    <xf numFmtId="0" fontId="7" fillId="5" borderId="1" xfId="0" applyFont="1" applyFill="1" applyBorder="1"/>
    <xf numFmtId="0" fontId="3" fillId="5" borderId="1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 wrapText="1"/>
    </xf>
    <xf numFmtId="43" fontId="9" fillId="6" borderId="1" xfId="0" applyNumberFormat="1" applyFont="1" applyFill="1" applyBorder="1" applyAlignment="1">
      <alignment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9" fontId="17" fillId="2" borderId="1" xfId="0" applyNumberFormat="1" applyFont="1" applyFill="1" applyBorder="1" applyAlignment="1">
      <alignment horizontal="center" vertical="center" wrapText="1"/>
    </xf>
    <xf numFmtId="9" fontId="16" fillId="0" borderId="1" xfId="0" applyNumberFormat="1" applyFont="1" applyBorder="1" applyAlignment="1">
      <alignment horizontal="center" vertical="center" wrapText="1"/>
    </xf>
    <xf numFmtId="9" fontId="16" fillId="5" borderId="1" xfId="0" applyNumberFormat="1" applyFont="1" applyFill="1" applyBorder="1" applyAlignment="1">
      <alignment horizontal="center" vertical="center" wrapText="1"/>
    </xf>
    <xf numFmtId="0" fontId="9" fillId="8" borderId="1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center" vertical="center" wrapText="1"/>
    </xf>
    <xf numFmtId="0" fontId="11" fillId="8" borderId="1" xfId="0" applyFont="1" applyFill="1" applyBorder="1" applyAlignment="1">
      <alignment horizontal="center" vertical="center" wrapText="1"/>
    </xf>
    <xf numFmtId="1" fontId="11" fillId="8" borderId="1" xfId="0" applyNumberFormat="1" applyFont="1" applyFill="1" applyBorder="1" applyAlignment="1">
      <alignment horizontal="center" vertical="center" wrapText="1"/>
    </xf>
    <xf numFmtId="0" fontId="1" fillId="8" borderId="1" xfId="1" applyFill="1" applyBorder="1" applyAlignment="1">
      <alignment horizontal="center" vertical="center"/>
    </xf>
    <xf numFmtId="0" fontId="1" fillId="2" borderId="1" xfId="1" applyFill="1" applyBorder="1"/>
    <xf numFmtId="0" fontId="1" fillId="0" borderId="0" xfId="1" applyAlignment="1">
      <alignment horizontal="center" vertical="center"/>
    </xf>
    <xf numFmtId="0" fontId="1" fillId="2" borderId="7" xfId="1" applyFill="1" applyBorder="1" applyAlignment="1">
      <alignment horizontal="center" vertical="center"/>
    </xf>
    <xf numFmtId="0" fontId="11" fillId="9" borderId="1" xfId="0" applyFont="1" applyFill="1" applyBorder="1" applyAlignment="1">
      <alignment horizontal="center" vertical="center" wrapText="1"/>
    </xf>
    <xf numFmtId="0" fontId="12" fillId="9" borderId="1" xfId="0" applyFont="1" applyFill="1" applyBorder="1" applyAlignment="1">
      <alignment horizontal="center" vertical="center" wrapText="1"/>
    </xf>
    <xf numFmtId="0" fontId="8" fillId="10" borderId="1" xfId="0" applyFont="1" applyFill="1" applyBorder="1" applyAlignment="1">
      <alignment horizontal="center" vertical="center"/>
    </xf>
    <xf numFmtId="0" fontId="8" fillId="10" borderId="1" xfId="1" applyFont="1" applyFill="1" applyBorder="1" applyAlignment="1">
      <alignment horizontal="center" vertical="center" wrapText="1"/>
    </xf>
    <xf numFmtId="0" fontId="7" fillId="9" borderId="1" xfId="0" applyFont="1" applyFill="1" applyBorder="1" applyAlignment="1">
      <alignment horizontal="center" vertical="center"/>
    </xf>
    <xf numFmtId="0" fontId="13" fillId="10" borderId="1" xfId="0" applyFont="1" applyFill="1" applyBorder="1" applyAlignment="1">
      <alignment horizontal="center" vertical="center" wrapText="1"/>
    </xf>
    <xf numFmtId="0" fontId="11" fillId="10" borderId="1" xfId="0" applyFont="1" applyFill="1" applyBorder="1" applyAlignment="1">
      <alignment horizontal="center" vertical="center"/>
    </xf>
    <xf numFmtId="1" fontId="12" fillId="10" borderId="1" xfId="0" applyNumberFormat="1" applyFont="1" applyFill="1" applyBorder="1" applyAlignment="1">
      <alignment horizontal="center" vertical="center"/>
    </xf>
    <xf numFmtId="9" fontId="17" fillId="10" borderId="1" xfId="0" applyNumberFormat="1" applyFont="1" applyFill="1" applyBorder="1" applyAlignment="1">
      <alignment horizontal="center" vertical="center" wrapText="1"/>
    </xf>
    <xf numFmtId="165" fontId="11" fillId="10" borderId="1" xfId="0" applyNumberFormat="1" applyFont="1" applyFill="1" applyBorder="1" applyAlignment="1">
      <alignment horizontal="center" vertical="center"/>
    </xf>
    <xf numFmtId="1" fontId="6" fillId="10" borderId="1" xfId="0" applyNumberFormat="1" applyFont="1" applyFill="1" applyBorder="1" applyAlignment="1">
      <alignment horizontal="center" vertical="center" wrapText="1"/>
    </xf>
    <xf numFmtId="164" fontId="6" fillId="9" borderId="1" xfId="0" applyNumberFormat="1" applyFont="1" applyFill="1" applyBorder="1" applyAlignment="1">
      <alignment horizontal="center" vertical="center"/>
    </xf>
    <xf numFmtId="164" fontId="6" fillId="9" borderId="2" xfId="0" applyNumberFormat="1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13" fillId="5" borderId="7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vertical="center" wrapText="1"/>
    </xf>
    <xf numFmtId="0" fontId="8" fillId="2" borderId="7" xfId="1" applyFont="1" applyFill="1" applyBorder="1" applyAlignment="1">
      <alignment horizontal="center" vertical="center"/>
    </xf>
    <xf numFmtId="0" fontId="8" fillId="2" borderId="7" xfId="1" applyFont="1" applyFill="1" applyBorder="1" applyAlignment="1">
      <alignment horizontal="center" vertical="center" wrapText="1"/>
    </xf>
    <xf numFmtId="0" fontId="7" fillId="5" borderId="7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 wrapText="1"/>
    </xf>
    <xf numFmtId="0" fontId="11" fillId="5" borderId="7" xfId="0" applyFont="1" applyFill="1" applyBorder="1" applyAlignment="1">
      <alignment horizontal="center" vertical="center"/>
    </xf>
    <xf numFmtId="1" fontId="12" fillId="2" borderId="7" xfId="0" applyNumberFormat="1" applyFont="1" applyFill="1" applyBorder="1" applyAlignment="1">
      <alignment horizontal="center" vertical="center"/>
    </xf>
    <xf numFmtId="9" fontId="17" fillId="2" borderId="7" xfId="0" applyNumberFormat="1" applyFont="1" applyFill="1" applyBorder="1" applyAlignment="1">
      <alignment horizontal="center" vertical="center" wrapText="1"/>
    </xf>
    <xf numFmtId="165" fontId="11" fillId="2" borderId="7" xfId="0" applyNumberFormat="1" applyFont="1" applyFill="1" applyBorder="1" applyAlignment="1">
      <alignment horizontal="center" vertical="center"/>
    </xf>
    <xf numFmtId="1" fontId="6" fillId="2" borderId="7" xfId="0" applyNumberFormat="1" applyFont="1" applyFill="1" applyBorder="1" applyAlignment="1">
      <alignment horizontal="center" vertical="center" wrapText="1"/>
    </xf>
    <xf numFmtId="164" fontId="6" fillId="5" borderId="7" xfId="0" applyNumberFormat="1" applyFont="1" applyFill="1" applyBorder="1" applyAlignment="1">
      <alignment horizontal="center" vertical="center"/>
    </xf>
    <xf numFmtId="0" fontId="13" fillId="9" borderId="9" xfId="0" applyFont="1" applyFill="1" applyBorder="1" applyAlignment="1">
      <alignment horizontal="center" vertical="center" wrapText="1"/>
    </xf>
    <xf numFmtId="0" fontId="11" fillId="10" borderId="10" xfId="0" applyFont="1" applyFill="1" applyBorder="1" applyAlignment="1">
      <alignment vertical="center" wrapText="1"/>
    </xf>
    <xf numFmtId="0" fontId="8" fillId="10" borderId="10" xfId="0" applyFont="1" applyFill="1" applyBorder="1" applyAlignment="1">
      <alignment horizontal="center" vertical="center"/>
    </xf>
    <xf numFmtId="0" fontId="8" fillId="10" borderId="10" xfId="1" applyFont="1" applyFill="1" applyBorder="1" applyAlignment="1">
      <alignment horizontal="center" vertical="center" wrapText="1"/>
    </xf>
    <xf numFmtId="0" fontId="7" fillId="9" borderId="10" xfId="0" applyFont="1" applyFill="1" applyBorder="1" applyAlignment="1">
      <alignment horizontal="center" vertical="center"/>
    </xf>
    <xf numFmtId="0" fontId="13" fillId="10" borderId="10" xfId="0" applyFont="1" applyFill="1" applyBorder="1" applyAlignment="1">
      <alignment horizontal="center" vertical="center" wrapText="1"/>
    </xf>
    <xf numFmtId="0" fontId="11" fillId="9" borderId="10" xfId="0" applyFont="1" applyFill="1" applyBorder="1" applyAlignment="1">
      <alignment horizontal="center" vertical="center"/>
    </xf>
    <xf numFmtId="1" fontId="12" fillId="10" borderId="10" xfId="0" applyNumberFormat="1" applyFont="1" applyFill="1" applyBorder="1" applyAlignment="1">
      <alignment horizontal="center" vertical="center"/>
    </xf>
    <xf numFmtId="9" fontId="17" fillId="10" borderId="10" xfId="0" applyNumberFormat="1" applyFont="1" applyFill="1" applyBorder="1" applyAlignment="1">
      <alignment horizontal="center" vertical="center" wrapText="1"/>
    </xf>
    <xf numFmtId="165" fontId="11" fillId="10" borderId="10" xfId="0" applyNumberFormat="1" applyFont="1" applyFill="1" applyBorder="1" applyAlignment="1">
      <alignment horizontal="center" vertical="center"/>
    </xf>
    <xf numFmtId="1" fontId="6" fillId="10" borderId="10" xfId="0" applyNumberFormat="1" applyFont="1" applyFill="1" applyBorder="1" applyAlignment="1">
      <alignment horizontal="center" vertical="center" wrapText="1"/>
    </xf>
    <xf numFmtId="0" fontId="18" fillId="9" borderId="11" xfId="0" applyFont="1" applyFill="1" applyBorder="1" applyAlignment="1">
      <alignment horizontal="center" vertical="center"/>
    </xf>
    <xf numFmtId="0" fontId="18" fillId="9" borderId="8" xfId="0" applyFont="1" applyFill="1" applyBorder="1" applyAlignment="1">
      <alignment horizontal="center" vertical="center"/>
    </xf>
    <xf numFmtId="0" fontId="11" fillId="9" borderId="1" xfId="0" applyFont="1" applyFill="1" applyBorder="1" applyAlignment="1">
      <alignment horizontal="center" vertical="center"/>
    </xf>
    <xf numFmtId="0" fontId="13" fillId="9" borderId="5" xfId="0" applyFont="1" applyFill="1" applyBorder="1" applyAlignment="1">
      <alignment horizontal="center" vertical="center"/>
    </xf>
    <xf numFmtId="0" fontId="11" fillId="10" borderId="5" xfId="0" applyFont="1" applyFill="1" applyBorder="1" applyAlignment="1">
      <alignment vertical="center" wrapText="1"/>
    </xf>
    <xf numFmtId="0" fontId="8" fillId="10" borderId="5" xfId="0" applyFont="1" applyFill="1" applyBorder="1" applyAlignment="1">
      <alignment horizontal="center" vertical="center"/>
    </xf>
    <xf numFmtId="0" fontId="13" fillId="10" borderId="5" xfId="0" applyFont="1" applyFill="1" applyBorder="1" applyAlignment="1">
      <alignment horizontal="center" vertical="center" wrapText="1"/>
    </xf>
    <xf numFmtId="0" fontId="11" fillId="9" borderId="5" xfId="0" applyFont="1" applyFill="1" applyBorder="1" applyAlignment="1">
      <alignment horizontal="center" vertical="center"/>
    </xf>
    <xf numFmtId="1" fontId="12" fillId="10" borderId="5" xfId="0" applyNumberFormat="1" applyFont="1" applyFill="1" applyBorder="1" applyAlignment="1">
      <alignment horizontal="center" vertical="center"/>
    </xf>
    <xf numFmtId="9" fontId="17" fillId="10" borderId="5" xfId="0" applyNumberFormat="1" applyFont="1" applyFill="1" applyBorder="1" applyAlignment="1">
      <alignment horizontal="center" vertical="center" wrapText="1"/>
    </xf>
    <xf numFmtId="165" fontId="11" fillId="10" borderId="5" xfId="0" applyNumberFormat="1" applyFont="1" applyFill="1" applyBorder="1" applyAlignment="1">
      <alignment horizontal="center" vertical="center"/>
    </xf>
    <xf numFmtId="1" fontId="6" fillId="10" borderId="5" xfId="0" applyNumberFormat="1" applyFont="1" applyFill="1" applyBorder="1" applyAlignment="1">
      <alignment horizontal="center" vertical="center" wrapText="1"/>
    </xf>
    <xf numFmtId="164" fontId="6" fillId="9" borderId="12" xfId="0" applyNumberFormat="1" applyFont="1" applyFill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0" fontId="11" fillId="0" borderId="5" xfId="0" applyFont="1" applyBorder="1" applyAlignment="1">
      <alignment vertical="center" wrapText="1"/>
    </xf>
    <xf numFmtId="0" fontId="8" fillId="0" borderId="5" xfId="0" applyFont="1" applyBorder="1" applyAlignment="1">
      <alignment horizontal="center" vertical="center" wrapText="1"/>
    </xf>
    <xf numFmtId="0" fontId="8" fillId="2" borderId="5" xfId="1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/>
    </xf>
    <xf numFmtId="1" fontId="12" fillId="0" borderId="5" xfId="0" applyNumberFormat="1" applyFont="1" applyBorder="1" applyAlignment="1">
      <alignment horizontal="center" vertical="center"/>
    </xf>
    <xf numFmtId="9" fontId="16" fillId="0" borderId="5" xfId="0" applyNumberFormat="1" applyFont="1" applyBorder="1" applyAlignment="1">
      <alignment horizontal="center" vertical="center" wrapText="1"/>
    </xf>
    <xf numFmtId="165" fontId="11" fillId="5" borderId="5" xfId="0" applyNumberFormat="1" applyFont="1" applyFill="1" applyBorder="1" applyAlignment="1">
      <alignment horizontal="center" vertical="center"/>
    </xf>
    <xf numFmtId="1" fontId="6" fillId="0" borderId="5" xfId="0" applyNumberFormat="1" applyFont="1" applyBorder="1" applyAlignment="1">
      <alignment horizontal="center" vertical="center" wrapText="1"/>
    </xf>
    <xf numFmtId="164" fontId="6" fillId="0" borderId="5" xfId="0" applyNumberFormat="1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 wrapText="1"/>
    </xf>
    <xf numFmtId="0" fontId="11" fillId="0" borderId="7" xfId="0" applyFont="1" applyBorder="1" applyAlignment="1">
      <alignment vertical="center" wrapText="1"/>
    </xf>
    <xf numFmtId="0" fontId="8" fillId="0" borderId="7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1" fontId="12" fillId="0" borderId="7" xfId="0" applyNumberFormat="1" applyFont="1" applyBorder="1" applyAlignment="1">
      <alignment horizontal="center" vertical="center"/>
    </xf>
    <xf numFmtId="9" fontId="16" fillId="0" borderId="7" xfId="0" applyNumberFormat="1" applyFont="1" applyBorder="1" applyAlignment="1">
      <alignment horizontal="center" vertical="center" wrapText="1"/>
    </xf>
    <xf numFmtId="165" fontId="11" fillId="5" borderId="7" xfId="0" applyNumberFormat="1" applyFont="1" applyFill="1" applyBorder="1" applyAlignment="1">
      <alignment horizontal="center" vertical="center"/>
    </xf>
    <xf numFmtId="1" fontId="6" fillId="0" borderId="7" xfId="0" applyNumberFormat="1" applyFont="1" applyBorder="1" applyAlignment="1">
      <alignment horizontal="center" vertical="center" wrapText="1"/>
    </xf>
    <xf numFmtId="164" fontId="6" fillId="0" borderId="7" xfId="0" applyNumberFormat="1" applyFont="1" applyBorder="1" applyAlignment="1">
      <alignment horizontal="center" vertical="center"/>
    </xf>
    <xf numFmtId="0" fontId="11" fillId="9" borderId="1" xfId="0" applyFont="1" applyFill="1" applyBorder="1" applyAlignment="1">
      <alignment vertical="center" wrapText="1"/>
    </xf>
    <xf numFmtId="0" fontId="8" fillId="9" borderId="1" xfId="0" applyFont="1" applyFill="1" applyBorder="1" applyAlignment="1">
      <alignment horizontal="center" vertical="center" wrapText="1"/>
    </xf>
    <xf numFmtId="1" fontId="12" fillId="9" borderId="1" xfId="0" applyNumberFormat="1" applyFont="1" applyFill="1" applyBorder="1" applyAlignment="1">
      <alignment horizontal="center" vertical="center"/>
    </xf>
    <xf numFmtId="9" fontId="16" fillId="9" borderId="1" xfId="0" applyNumberFormat="1" applyFont="1" applyFill="1" applyBorder="1" applyAlignment="1">
      <alignment horizontal="center" vertical="center" wrapText="1"/>
    </xf>
    <xf numFmtId="165" fontId="11" fillId="9" borderId="1" xfId="0" applyNumberFormat="1" applyFont="1" applyFill="1" applyBorder="1" applyAlignment="1">
      <alignment horizontal="center" vertical="center"/>
    </xf>
    <xf numFmtId="1" fontId="6" fillId="9" borderId="1" xfId="0" applyNumberFormat="1" applyFont="1" applyFill="1" applyBorder="1" applyAlignment="1">
      <alignment horizontal="center" vertical="center" wrapText="1"/>
    </xf>
    <xf numFmtId="0" fontId="9" fillId="6" borderId="2" xfId="0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9" fillId="6" borderId="4" xfId="0" applyFont="1" applyFill="1" applyBorder="1" applyAlignment="1">
      <alignment horizontal="center" vertical="center" wrapText="1"/>
    </xf>
    <xf numFmtId="0" fontId="10" fillId="7" borderId="2" xfId="0" applyFont="1" applyFill="1" applyBorder="1" applyAlignment="1">
      <alignment horizontal="center" vertical="center" wrapText="1"/>
    </xf>
    <xf numFmtId="0" fontId="10" fillId="7" borderId="3" xfId="0" applyFont="1" applyFill="1" applyBorder="1" applyAlignment="1">
      <alignment horizontal="center" vertical="center" wrapText="1"/>
    </xf>
    <xf numFmtId="0" fontId="10" fillId="7" borderId="4" xfId="0" applyFont="1" applyFill="1" applyBorder="1" applyAlignment="1">
      <alignment horizontal="center" vertical="center" wrapText="1"/>
    </xf>
    <xf numFmtId="0" fontId="1" fillId="0" borderId="0" xfId="1" applyAlignment="1">
      <alignment horizontal="center" vertical="center"/>
    </xf>
    <xf numFmtId="0" fontId="1" fillId="2" borderId="5" xfId="1" applyFill="1" applyBorder="1" applyAlignment="1">
      <alignment horizontal="center" vertical="center"/>
    </xf>
    <xf numFmtId="0" fontId="1" fillId="2" borderId="6" xfId="1" applyFill="1" applyBorder="1" applyAlignment="1">
      <alignment horizontal="center" vertical="center"/>
    </xf>
    <xf numFmtId="0" fontId="1" fillId="2" borderId="7" xfId="1" applyFill="1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mruColors>
      <color rgb="FFF4D6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2.png"/><Relationship Id="rId18" Type="http://schemas.openxmlformats.org/officeDocument/2006/relationships/image" Target="../media/image17.png"/><Relationship Id="rId26" Type="http://schemas.openxmlformats.org/officeDocument/2006/relationships/image" Target="../media/image25.png"/><Relationship Id="rId39" Type="http://schemas.openxmlformats.org/officeDocument/2006/relationships/image" Target="../media/image38.png"/><Relationship Id="rId3" Type="http://schemas.openxmlformats.org/officeDocument/2006/relationships/hyperlink" Target="https://bert-toys.ru/?tfc_query%5b631499116%5d=FD127&amp;tfc_div=:::" TargetMode="External"/><Relationship Id="rId21" Type="http://schemas.openxmlformats.org/officeDocument/2006/relationships/image" Target="../media/image20.png"/><Relationship Id="rId34" Type="http://schemas.openxmlformats.org/officeDocument/2006/relationships/image" Target="../media/image33.png"/><Relationship Id="rId42" Type="http://schemas.openxmlformats.org/officeDocument/2006/relationships/image" Target="../media/image41.png"/><Relationship Id="rId47" Type="http://schemas.openxmlformats.org/officeDocument/2006/relationships/image" Target="../media/image46.png"/><Relationship Id="rId50" Type="http://schemas.openxmlformats.org/officeDocument/2006/relationships/image" Target="../media/image49.png"/><Relationship Id="rId7" Type="http://schemas.openxmlformats.org/officeDocument/2006/relationships/image" Target="../media/image6.jpg"/><Relationship Id="rId12" Type="http://schemas.openxmlformats.org/officeDocument/2006/relationships/image" Target="../media/image11.jpg"/><Relationship Id="rId17" Type="http://schemas.openxmlformats.org/officeDocument/2006/relationships/image" Target="../media/image16.png"/><Relationship Id="rId25" Type="http://schemas.openxmlformats.org/officeDocument/2006/relationships/image" Target="../media/image24.png"/><Relationship Id="rId33" Type="http://schemas.openxmlformats.org/officeDocument/2006/relationships/image" Target="../media/image32.png"/><Relationship Id="rId38" Type="http://schemas.openxmlformats.org/officeDocument/2006/relationships/image" Target="../media/image37.png"/><Relationship Id="rId46" Type="http://schemas.openxmlformats.org/officeDocument/2006/relationships/image" Target="../media/image45.png"/><Relationship Id="rId2" Type="http://schemas.openxmlformats.org/officeDocument/2006/relationships/image" Target="../media/image2.jpg"/><Relationship Id="rId16" Type="http://schemas.openxmlformats.org/officeDocument/2006/relationships/image" Target="../media/image15.png"/><Relationship Id="rId20" Type="http://schemas.openxmlformats.org/officeDocument/2006/relationships/image" Target="../media/image19.jpg"/><Relationship Id="rId29" Type="http://schemas.openxmlformats.org/officeDocument/2006/relationships/image" Target="../media/image28.png"/><Relationship Id="rId41" Type="http://schemas.openxmlformats.org/officeDocument/2006/relationships/image" Target="../media/image40.png"/><Relationship Id="rId1" Type="http://schemas.openxmlformats.org/officeDocument/2006/relationships/image" Target="../media/image1.png"/><Relationship Id="rId6" Type="http://schemas.openxmlformats.org/officeDocument/2006/relationships/image" Target="../media/image5.jpg"/><Relationship Id="rId11" Type="http://schemas.openxmlformats.org/officeDocument/2006/relationships/image" Target="../media/image10.jpg"/><Relationship Id="rId24" Type="http://schemas.openxmlformats.org/officeDocument/2006/relationships/image" Target="../media/image23.png"/><Relationship Id="rId32" Type="http://schemas.openxmlformats.org/officeDocument/2006/relationships/image" Target="../media/image31.png"/><Relationship Id="rId37" Type="http://schemas.openxmlformats.org/officeDocument/2006/relationships/image" Target="../media/image36.png"/><Relationship Id="rId40" Type="http://schemas.openxmlformats.org/officeDocument/2006/relationships/image" Target="../media/image39.png"/><Relationship Id="rId45" Type="http://schemas.openxmlformats.org/officeDocument/2006/relationships/image" Target="../media/image44.png"/><Relationship Id="rId5" Type="http://schemas.openxmlformats.org/officeDocument/2006/relationships/image" Target="../media/image4.jpg"/><Relationship Id="rId15" Type="http://schemas.openxmlformats.org/officeDocument/2006/relationships/image" Target="../media/image14.png"/><Relationship Id="rId23" Type="http://schemas.openxmlformats.org/officeDocument/2006/relationships/image" Target="../media/image22.png"/><Relationship Id="rId28" Type="http://schemas.openxmlformats.org/officeDocument/2006/relationships/image" Target="../media/image27.png"/><Relationship Id="rId36" Type="http://schemas.openxmlformats.org/officeDocument/2006/relationships/image" Target="../media/image35.png"/><Relationship Id="rId49" Type="http://schemas.openxmlformats.org/officeDocument/2006/relationships/image" Target="../media/image48.png"/><Relationship Id="rId10" Type="http://schemas.openxmlformats.org/officeDocument/2006/relationships/image" Target="../media/image9.jpg"/><Relationship Id="rId19" Type="http://schemas.openxmlformats.org/officeDocument/2006/relationships/image" Target="../media/image18.png"/><Relationship Id="rId31" Type="http://schemas.openxmlformats.org/officeDocument/2006/relationships/image" Target="../media/image30.png"/><Relationship Id="rId44" Type="http://schemas.openxmlformats.org/officeDocument/2006/relationships/image" Target="../media/image43.png"/><Relationship Id="rId4" Type="http://schemas.openxmlformats.org/officeDocument/2006/relationships/image" Target="../media/image3.png"/><Relationship Id="rId9" Type="http://schemas.openxmlformats.org/officeDocument/2006/relationships/image" Target="../media/image8.jpg"/><Relationship Id="rId14" Type="http://schemas.openxmlformats.org/officeDocument/2006/relationships/image" Target="../media/image13.png"/><Relationship Id="rId22" Type="http://schemas.openxmlformats.org/officeDocument/2006/relationships/image" Target="../media/image21.png"/><Relationship Id="rId27" Type="http://schemas.openxmlformats.org/officeDocument/2006/relationships/image" Target="../media/image26.png"/><Relationship Id="rId30" Type="http://schemas.openxmlformats.org/officeDocument/2006/relationships/image" Target="../media/image29.png"/><Relationship Id="rId35" Type="http://schemas.openxmlformats.org/officeDocument/2006/relationships/image" Target="../media/image34.png"/><Relationship Id="rId43" Type="http://schemas.openxmlformats.org/officeDocument/2006/relationships/image" Target="../media/image42.png"/><Relationship Id="rId48" Type="http://schemas.openxmlformats.org/officeDocument/2006/relationships/image" Target="../media/image47.png"/><Relationship Id="rId8" Type="http://schemas.openxmlformats.org/officeDocument/2006/relationships/image" Target="../media/image7.jpg"/><Relationship Id="rId51" Type="http://schemas.openxmlformats.org/officeDocument/2006/relationships/image" Target="../media/image50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198120</xdr:colOff>
      <xdr:row>4</xdr:row>
      <xdr:rowOff>15240</xdr:rowOff>
    </xdr:from>
    <xdr:ext cx="1790700" cy="1790700"/>
    <xdr:sp macro="" textlink="">
      <xdr:nvSpPr>
        <xdr:cNvPr id="6" name="Shape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SpPr/>
      </xdr:nvSpPr>
      <xdr:spPr bwMode="auto">
        <a:xfrm>
          <a:off x="11109960" y="3360420"/>
          <a:ext cx="1790700" cy="1790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>
            <a:spcBef>
              <a:spcPts val="0"/>
            </a:spcBef>
            <a:spcAft>
              <a:spcPts val="0"/>
            </a:spcAft>
            <a:buNone/>
            <a:defRPr/>
          </a:pPr>
          <a:endParaRPr sz="1400"/>
        </a:p>
      </xdr:txBody>
    </xdr:sp>
    <xdr:clientData fLocksWithSheet="0"/>
  </xdr:oneCellAnchor>
  <xdr:oneCellAnchor>
    <xdr:from>
      <xdr:col>4</xdr:col>
      <xdr:colOff>198120</xdr:colOff>
      <xdr:row>4</xdr:row>
      <xdr:rowOff>15240</xdr:rowOff>
    </xdr:from>
    <xdr:ext cx="1790700" cy="1790700"/>
    <xdr:sp macro="" textlink="">
      <xdr:nvSpPr>
        <xdr:cNvPr id="7" name="Shape 5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SpPr/>
      </xdr:nvSpPr>
      <xdr:spPr bwMode="auto">
        <a:xfrm>
          <a:off x="11109960" y="3360420"/>
          <a:ext cx="1790700" cy="1790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>
            <a:spcBef>
              <a:spcPts val="0"/>
            </a:spcBef>
            <a:spcAft>
              <a:spcPts val="0"/>
            </a:spcAft>
            <a:buNone/>
            <a:defRPr/>
          </a:pPr>
          <a:endParaRPr sz="1400"/>
        </a:p>
      </xdr:txBody>
    </xdr:sp>
    <xdr:clientData fLocksWithSheet="0"/>
  </xdr:oneCellAnchor>
  <xdr:oneCellAnchor>
    <xdr:from>
      <xdr:col>4</xdr:col>
      <xdr:colOff>198120</xdr:colOff>
      <xdr:row>46</xdr:row>
      <xdr:rowOff>15240</xdr:rowOff>
    </xdr:from>
    <xdr:ext cx="1790700" cy="1790700"/>
    <xdr:sp macro="" textlink="">
      <xdr:nvSpPr>
        <xdr:cNvPr id="8" name="Shape 6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SpPr/>
      </xdr:nvSpPr>
      <xdr:spPr bwMode="auto">
        <a:xfrm>
          <a:off x="11109960" y="39555420"/>
          <a:ext cx="1790700" cy="1790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>
            <a:spcBef>
              <a:spcPts val="0"/>
            </a:spcBef>
            <a:spcAft>
              <a:spcPts val="0"/>
            </a:spcAft>
            <a:buNone/>
            <a:defRPr/>
          </a:pPr>
          <a:endParaRPr sz="1400"/>
        </a:p>
      </xdr:txBody>
    </xdr:sp>
    <xdr:clientData fLocksWithSheet="0"/>
  </xdr:oneCellAnchor>
  <xdr:oneCellAnchor>
    <xdr:from>
      <xdr:col>4</xdr:col>
      <xdr:colOff>198120</xdr:colOff>
      <xdr:row>46</xdr:row>
      <xdr:rowOff>15240</xdr:rowOff>
    </xdr:from>
    <xdr:ext cx="1790700" cy="1790700"/>
    <xdr:sp macro="" textlink="">
      <xdr:nvSpPr>
        <xdr:cNvPr id="9" name="Shape 6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SpPr/>
      </xdr:nvSpPr>
      <xdr:spPr bwMode="auto">
        <a:xfrm>
          <a:off x="11109960" y="39555420"/>
          <a:ext cx="1790700" cy="1790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>
            <a:spcBef>
              <a:spcPts val="0"/>
            </a:spcBef>
            <a:spcAft>
              <a:spcPts val="0"/>
            </a:spcAft>
            <a:buNone/>
            <a:defRPr/>
          </a:pPr>
          <a:endParaRPr sz="1400"/>
        </a:p>
      </xdr:txBody>
    </xdr:sp>
    <xdr:clientData fLocksWithSheet="0"/>
  </xdr:oneCellAnchor>
  <xdr:oneCellAnchor>
    <xdr:from>
      <xdr:col>4</xdr:col>
      <xdr:colOff>198120</xdr:colOff>
      <xdr:row>46</xdr:row>
      <xdr:rowOff>15240</xdr:rowOff>
    </xdr:from>
    <xdr:ext cx="1790700" cy="1790700"/>
    <xdr:sp macro="" textlink="">
      <xdr:nvSpPr>
        <xdr:cNvPr id="10" name="Shape 6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SpPr/>
      </xdr:nvSpPr>
      <xdr:spPr bwMode="auto">
        <a:xfrm>
          <a:off x="11109960" y="39555420"/>
          <a:ext cx="1790700" cy="1790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>
            <a:spcBef>
              <a:spcPts val="0"/>
            </a:spcBef>
            <a:spcAft>
              <a:spcPts val="0"/>
            </a:spcAft>
            <a:buNone/>
            <a:defRPr/>
          </a:pPr>
          <a:endParaRPr sz="1400"/>
        </a:p>
      </xdr:txBody>
    </xdr:sp>
    <xdr:clientData fLocksWithSheet="0"/>
  </xdr:oneCellAnchor>
  <xdr:oneCellAnchor>
    <xdr:from>
      <xdr:col>4</xdr:col>
      <xdr:colOff>198120</xdr:colOff>
      <xdr:row>48</xdr:row>
      <xdr:rowOff>15240</xdr:rowOff>
    </xdr:from>
    <xdr:ext cx="1790700" cy="1790700"/>
    <xdr:sp macro="" textlink="">
      <xdr:nvSpPr>
        <xdr:cNvPr id="11" name="Shape 6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SpPr/>
      </xdr:nvSpPr>
      <xdr:spPr bwMode="auto">
        <a:xfrm>
          <a:off x="11109960" y="43365420"/>
          <a:ext cx="1790700" cy="1790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>
            <a:spcBef>
              <a:spcPts val="0"/>
            </a:spcBef>
            <a:spcAft>
              <a:spcPts val="0"/>
            </a:spcAft>
            <a:buNone/>
            <a:defRPr/>
          </a:pPr>
          <a:endParaRPr sz="1400"/>
        </a:p>
      </xdr:txBody>
    </xdr:sp>
    <xdr:clientData fLocksWithSheet="0"/>
  </xdr:oneCellAnchor>
  <xdr:oneCellAnchor>
    <xdr:from>
      <xdr:col>4</xdr:col>
      <xdr:colOff>198120</xdr:colOff>
      <xdr:row>48</xdr:row>
      <xdr:rowOff>15240</xdr:rowOff>
    </xdr:from>
    <xdr:ext cx="1790700" cy="1790700"/>
    <xdr:sp macro="" textlink="">
      <xdr:nvSpPr>
        <xdr:cNvPr id="12" name="Shape 6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SpPr/>
      </xdr:nvSpPr>
      <xdr:spPr bwMode="auto">
        <a:xfrm>
          <a:off x="11109960" y="43365420"/>
          <a:ext cx="1790700" cy="1790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>
            <a:spcBef>
              <a:spcPts val="0"/>
            </a:spcBef>
            <a:spcAft>
              <a:spcPts val="0"/>
            </a:spcAft>
            <a:buNone/>
            <a:defRPr/>
          </a:pPr>
          <a:endParaRPr sz="1400"/>
        </a:p>
      </xdr:txBody>
    </xdr:sp>
    <xdr:clientData fLocksWithSheet="0"/>
  </xdr:oneCellAnchor>
  <xdr:oneCellAnchor>
    <xdr:from>
      <xdr:col>4</xdr:col>
      <xdr:colOff>198120</xdr:colOff>
      <xdr:row>48</xdr:row>
      <xdr:rowOff>15240</xdr:rowOff>
    </xdr:from>
    <xdr:ext cx="1790700" cy="1790700"/>
    <xdr:sp macro="" textlink="">
      <xdr:nvSpPr>
        <xdr:cNvPr id="13" name="Shape 6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SpPr/>
      </xdr:nvSpPr>
      <xdr:spPr bwMode="auto">
        <a:xfrm>
          <a:off x="11109960" y="43365420"/>
          <a:ext cx="1790700" cy="1790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>
            <a:spcBef>
              <a:spcPts val="0"/>
            </a:spcBef>
            <a:spcAft>
              <a:spcPts val="0"/>
            </a:spcAft>
            <a:buNone/>
            <a:defRPr/>
          </a:pPr>
          <a:endParaRPr sz="1400"/>
        </a:p>
      </xdr:txBody>
    </xdr:sp>
    <xdr:clientData fLocksWithSheet="0"/>
  </xdr:oneCellAnchor>
  <xdr:oneCellAnchor>
    <xdr:from>
      <xdr:col>4</xdr:col>
      <xdr:colOff>190500</xdr:colOff>
      <xdr:row>46</xdr:row>
      <xdr:rowOff>1272539</xdr:rowOff>
    </xdr:from>
    <xdr:ext cx="1790700" cy="1800225"/>
    <xdr:sp macro="" textlink="">
      <xdr:nvSpPr>
        <xdr:cNvPr id="14" name="Shape 7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SpPr/>
      </xdr:nvSpPr>
      <xdr:spPr bwMode="auto">
        <a:xfrm>
          <a:off x="11102340" y="40812719"/>
          <a:ext cx="1790700" cy="1800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>
            <a:spcBef>
              <a:spcPts val="0"/>
            </a:spcBef>
            <a:spcAft>
              <a:spcPts val="0"/>
            </a:spcAft>
            <a:buNone/>
            <a:defRPr/>
          </a:pPr>
          <a:endParaRPr sz="1400"/>
        </a:p>
      </xdr:txBody>
    </xdr:sp>
    <xdr:clientData fLocksWithSheet="0"/>
  </xdr:oneCellAnchor>
  <xdr:oneCellAnchor>
    <xdr:from>
      <xdr:col>4</xdr:col>
      <xdr:colOff>198120</xdr:colOff>
      <xdr:row>48</xdr:row>
      <xdr:rowOff>15240</xdr:rowOff>
    </xdr:from>
    <xdr:ext cx="1790700" cy="1790700"/>
    <xdr:sp macro="" textlink="">
      <xdr:nvSpPr>
        <xdr:cNvPr id="15" name="Shape 6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SpPr/>
      </xdr:nvSpPr>
      <xdr:spPr bwMode="auto">
        <a:xfrm>
          <a:off x="11109960" y="43365420"/>
          <a:ext cx="1790700" cy="1790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>
            <a:spcBef>
              <a:spcPts val="0"/>
            </a:spcBef>
            <a:spcAft>
              <a:spcPts val="0"/>
            </a:spcAft>
            <a:buNone/>
            <a:defRPr/>
          </a:pPr>
          <a:endParaRPr sz="1400"/>
        </a:p>
      </xdr:txBody>
    </xdr:sp>
    <xdr:clientData fLocksWithSheet="0"/>
  </xdr:oneCellAnchor>
  <xdr:oneCellAnchor>
    <xdr:from>
      <xdr:col>4</xdr:col>
      <xdr:colOff>280035</xdr:colOff>
      <xdr:row>42</xdr:row>
      <xdr:rowOff>47625</xdr:rowOff>
    </xdr:from>
    <xdr:ext cx="1733550" cy="1714500"/>
    <xdr:pic>
      <xdr:nvPicPr>
        <xdr:cNvPr id="16" name="image2.png" title="Изображение">
          <a:extLst>
            <a:ext uri="{FF2B5EF4-FFF2-40B4-BE49-F238E27FC236}">
              <a16:creationId xmlns:a16="http://schemas.microsoft.com/office/drawing/2014/main" xmlns="" id="{00000000-0008-0000-0000-000010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11191875" y="30801945"/>
          <a:ext cx="1733550" cy="1714500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142875</xdr:colOff>
      <xdr:row>44</xdr:row>
      <xdr:rowOff>47623</xdr:rowOff>
    </xdr:from>
    <xdr:ext cx="1819275" cy="1771652"/>
    <xdr:pic>
      <xdr:nvPicPr>
        <xdr:cNvPr id="17" name="image1.jpg">
          <a:extLst>
            <a:ext uri="{FF2B5EF4-FFF2-40B4-BE49-F238E27FC236}">
              <a16:creationId xmlns:a16="http://schemas.microsoft.com/office/drawing/2014/main" xmlns="" id="{00000000-0008-0000-0000-000011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 bwMode="auto">
        <a:xfrm>
          <a:off x="10201275" y="32994598"/>
          <a:ext cx="1819275" cy="1771652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91168</xdr:rowOff>
    </xdr:from>
    <xdr:ext cx="3352800" cy="768804"/>
    <xdr:pic>
      <xdr:nvPicPr>
        <xdr:cNvPr id="18" name="image33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000-000012000000}"/>
            </a:ext>
          </a:extLst>
        </xdr:cNvPr>
        <xdr:cNvPicPr/>
      </xdr:nvPicPr>
      <xdr:blipFill>
        <a:blip xmlns:r="http://schemas.openxmlformats.org/officeDocument/2006/relationships" r:embed="rId4"/>
        <a:stretch/>
      </xdr:blipFill>
      <xdr:spPr bwMode="auto">
        <a:xfrm>
          <a:off x="76200" y="91168"/>
          <a:ext cx="3352800" cy="768804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198120</xdr:colOff>
      <xdr:row>3</xdr:row>
      <xdr:rowOff>15240</xdr:rowOff>
    </xdr:from>
    <xdr:ext cx="1838324" cy="1838324"/>
    <xdr:pic>
      <xdr:nvPicPr>
        <xdr:cNvPr id="19" name="image5.jpg">
          <a:extLst>
            <a:ext uri="{FF2B5EF4-FFF2-40B4-BE49-F238E27FC236}">
              <a16:creationId xmlns:a16="http://schemas.microsoft.com/office/drawing/2014/main" xmlns="" id="{00000000-0008-0000-0000-00001300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 bwMode="auto">
        <a:xfrm>
          <a:off x="11109960" y="1455420"/>
          <a:ext cx="1838324" cy="1838324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176349</xdr:colOff>
      <xdr:row>4</xdr:row>
      <xdr:rowOff>15240</xdr:rowOff>
    </xdr:from>
    <xdr:ext cx="1838324" cy="1838324"/>
    <xdr:pic>
      <xdr:nvPicPr>
        <xdr:cNvPr id="20" name="image3.jpg">
          <a:extLst>
            <a:ext uri="{FF2B5EF4-FFF2-40B4-BE49-F238E27FC236}">
              <a16:creationId xmlns:a16="http://schemas.microsoft.com/office/drawing/2014/main" xmlns="" id="{00000000-0008-0000-0000-000014000000}"/>
            </a:ext>
          </a:extLst>
        </xdr:cNvPr>
        <xdr:cNvPicPr/>
      </xdr:nvPicPr>
      <xdr:blipFill>
        <a:blip xmlns:r="http://schemas.openxmlformats.org/officeDocument/2006/relationships" r:embed="rId6"/>
        <a:stretch/>
      </xdr:blipFill>
      <xdr:spPr bwMode="auto">
        <a:xfrm>
          <a:off x="9995263" y="9562011"/>
          <a:ext cx="1838324" cy="1838324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198120</xdr:colOff>
      <xdr:row>5</xdr:row>
      <xdr:rowOff>15240</xdr:rowOff>
    </xdr:from>
    <xdr:ext cx="1838324" cy="1838324"/>
    <xdr:pic>
      <xdr:nvPicPr>
        <xdr:cNvPr id="21" name="image4.jpg">
          <a:extLst>
            <a:ext uri="{FF2B5EF4-FFF2-40B4-BE49-F238E27FC236}">
              <a16:creationId xmlns:a16="http://schemas.microsoft.com/office/drawing/2014/main" xmlns="" id="{00000000-0008-0000-0000-000015000000}"/>
            </a:ext>
          </a:extLst>
        </xdr:cNvPr>
        <xdr:cNvPicPr/>
      </xdr:nvPicPr>
      <xdr:blipFill>
        <a:blip xmlns:r="http://schemas.openxmlformats.org/officeDocument/2006/relationships" r:embed="rId7"/>
        <a:stretch/>
      </xdr:blipFill>
      <xdr:spPr bwMode="auto">
        <a:xfrm>
          <a:off x="11109960" y="5265420"/>
          <a:ext cx="1838324" cy="1838324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176349</xdr:colOff>
      <xdr:row>27</xdr:row>
      <xdr:rowOff>47898</xdr:rowOff>
    </xdr:from>
    <xdr:ext cx="1838324" cy="1838324"/>
    <xdr:pic>
      <xdr:nvPicPr>
        <xdr:cNvPr id="22" name="image6.jpg">
          <a:extLst>
            <a:ext uri="{FF2B5EF4-FFF2-40B4-BE49-F238E27FC236}">
              <a16:creationId xmlns:a16="http://schemas.microsoft.com/office/drawing/2014/main" xmlns="" id="{00000000-0008-0000-0000-000016000000}"/>
            </a:ext>
          </a:extLst>
        </xdr:cNvPr>
        <xdr:cNvPicPr/>
      </xdr:nvPicPr>
      <xdr:blipFill>
        <a:blip xmlns:r="http://schemas.openxmlformats.org/officeDocument/2006/relationships" r:embed="rId8"/>
        <a:stretch/>
      </xdr:blipFill>
      <xdr:spPr bwMode="auto">
        <a:xfrm>
          <a:off x="8024949" y="8462555"/>
          <a:ext cx="1838324" cy="1838324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198120</xdr:colOff>
      <xdr:row>28</xdr:row>
      <xdr:rowOff>15240</xdr:rowOff>
    </xdr:from>
    <xdr:ext cx="1838324" cy="1838324"/>
    <xdr:pic>
      <xdr:nvPicPr>
        <xdr:cNvPr id="23" name="image7.jpg">
          <a:extLst>
            <a:ext uri="{FF2B5EF4-FFF2-40B4-BE49-F238E27FC236}">
              <a16:creationId xmlns:a16="http://schemas.microsoft.com/office/drawing/2014/main" xmlns="" id="{00000000-0008-0000-0000-000017000000}"/>
            </a:ext>
          </a:extLst>
        </xdr:cNvPr>
        <xdr:cNvPicPr/>
      </xdr:nvPicPr>
      <xdr:blipFill>
        <a:blip xmlns:r="http://schemas.openxmlformats.org/officeDocument/2006/relationships" r:embed="rId9"/>
        <a:stretch/>
      </xdr:blipFill>
      <xdr:spPr bwMode="auto">
        <a:xfrm>
          <a:off x="11109960" y="10980420"/>
          <a:ext cx="1838324" cy="1838324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198120</xdr:colOff>
      <xdr:row>29</xdr:row>
      <xdr:rowOff>15240</xdr:rowOff>
    </xdr:from>
    <xdr:ext cx="1838324" cy="1838324"/>
    <xdr:pic>
      <xdr:nvPicPr>
        <xdr:cNvPr id="24" name="image8.jpg">
          <a:extLst>
            <a:ext uri="{FF2B5EF4-FFF2-40B4-BE49-F238E27FC236}">
              <a16:creationId xmlns:a16="http://schemas.microsoft.com/office/drawing/2014/main" xmlns="" id="{00000000-0008-0000-0000-000018000000}"/>
            </a:ext>
          </a:extLst>
        </xdr:cNvPr>
        <xdr:cNvPicPr/>
      </xdr:nvPicPr>
      <xdr:blipFill>
        <a:blip xmlns:r="http://schemas.openxmlformats.org/officeDocument/2006/relationships" r:embed="rId10"/>
        <a:stretch/>
      </xdr:blipFill>
      <xdr:spPr bwMode="auto">
        <a:xfrm>
          <a:off x="11109960" y="12885420"/>
          <a:ext cx="1838324" cy="1838324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198120</xdr:colOff>
      <xdr:row>30</xdr:row>
      <xdr:rowOff>15240</xdr:rowOff>
    </xdr:from>
    <xdr:ext cx="1838324" cy="1838324"/>
    <xdr:pic>
      <xdr:nvPicPr>
        <xdr:cNvPr id="25" name="image9.jpg">
          <a:extLst>
            <a:ext uri="{FF2B5EF4-FFF2-40B4-BE49-F238E27FC236}">
              <a16:creationId xmlns:a16="http://schemas.microsoft.com/office/drawing/2014/main" xmlns="" id="{00000000-0008-0000-0000-000019000000}"/>
            </a:ext>
          </a:extLst>
        </xdr:cNvPr>
        <xdr:cNvPicPr/>
      </xdr:nvPicPr>
      <xdr:blipFill>
        <a:blip xmlns:r="http://schemas.openxmlformats.org/officeDocument/2006/relationships" r:embed="rId11"/>
        <a:stretch/>
      </xdr:blipFill>
      <xdr:spPr bwMode="auto">
        <a:xfrm>
          <a:off x="11109960" y="14790420"/>
          <a:ext cx="1838324" cy="1838324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198120</xdr:colOff>
      <xdr:row>31</xdr:row>
      <xdr:rowOff>15240</xdr:rowOff>
    </xdr:from>
    <xdr:ext cx="1838324" cy="1838324"/>
    <xdr:pic>
      <xdr:nvPicPr>
        <xdr:cNvPr id="26" name="image10.jpg">
          <a:extLst>
            <a:ext uri="{FF2B5EF4-FFF2-40B4-BE49-F238E27FC236}">
              <a16:creationId xmlns:a16="http://schemas.microsoft.com/office/drawing/2014/main" xmlns="" id="{00000000-0008-0000-0000-00001A000000}"/>
            </a:ext>
          </a:extLst>
        </xdr:cNvPr>
        <xdr:cNvPicPr/>
      </xdr:nvPicPr>
      <xdr:blipFill>
        <a:blip xmlns:r="http://schemas.openxmlformats.org/officeDocument/2006/relationships" r:embed="rId12"/>
        <a:stretch/>
      </xdr:blipFill>
      <xdr:spPr bwMode="auto">
        <a:xfrm>
          <a:off x="11109960" y="16695420"/>
          <a:ext cx="1838324" cy="1838324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165463</xdr:colOff>
      <xdr:row>33</xdr:row>
      <xdr:rowOff>145869</xdr:rowOff>
    </xdr:from>
    <xdr:ext cx="1809750" cy="1838324"/>
    <xdr:pic>
      <xdr:nvPicPr>
        <xdr:cNvPr id="27" name="image11.png">
          <a:extLst>
            <a:ext uri="{FF2B5EF4-FFF2-40B4-BE49-F238E27FC236}">
              <a16:creationId xmlns:a16="http://schemas.microsoft.com/office/drawing/2014/main" xmlns="" id="{00000000-0008-0000-0000-00001B000000}"/>
            </a:ext>
          </a:extLst>
        </xdr:cNvPr>
        <xdr:cNvPicPr/>
      </xdr:nvPicPr>
      <xdr:blipFill>
        <a:blip xmlns:r="http://schemas.openxmlformats.org/officeDocument/2006/relationships" r:embed="rId13"/>
        <a:stretch/>
      </xdr:blipFill>
      <xdr:spPr bwMode="auto">
        <a:xfrm>
          <a:off x="11475720" y="20012298"/>
          <a:ext cx="1809750" cy="1838324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132806</xdr:colOff>
      <xdr:row>34</xdr:row>
      <xdr:rowOff>137402</xdr:rowOff>
    </xdr:from>
    <xdr:ext cx="1857375" cy="1838324"/>
    <xdr:pic>
      <xdr:nvPicPr>
        <xdr:cNvPr id="28" name="image12.png">
          <a:extLst>
            <a:ext uri="{FF2B5EF4-FFF2-40B4-BE49-F238E27FC236}">
              <a16:creationId xmlns:a16="http://schemas.microsoft.com/office/drawing/2014/main" xmlns="" id="{00000000-0008-0000-0000-00001C000000}"/>
            </a:ext>
          </a:extLst>
        </xdr:cNvPr>
        <xdr:cNvPicPr/>
      </xdr:nvPicPr>
      <xdr:blipFill>
        <a:blip xmlns:r="http://schemas.openxmlformats.org/officeDocument/2006/relationships" r:embed="rId14"/>
        <a:stretch/>
      </xdr:blipFill>
      <xdr:spPr bwMode="auto">
        <a:xfrm>
          <a:off x="7975056" y="63944319"/>
          <a:ext cx="1857375" cy="1838324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198120</xdr:colOff>
      <xdr:row>37</xdr:row>
      <xdr:rowOff>15240</xdr:rowOff>
    </xdr:from>
    <xdr:ext cx="1838324" cy="1838324"/>
    <xdr:pic>
      <xdr:nvPicPr>
        <xdr:cNvPr id="29" name="image13.png">
          <a:extLst>
            <a:ext uri="{FF2B5EF4-FFF2-40B4-BE49-F238E27FC236}">
              <a16:creationId xmlns:a16="http://schemas.microsoft.com/office/drawing/2014/main" xmlns="" id="{00000000-0008-0000-0000-00001D000000}"/>
            </a:ext>
          </a:extLst>
        </xdr:cNvPr>
        <xdr:cNvPicPr/>
      </xdr:nvPicPr>
      <xdr:blipFill>
        <a:blip xmlns:r="http://schemas.openxmlformats.org/officeDocument/2006/relationships" r:embed="rId15"/>
        <a:stretch/>
      </xdr:blipFill>
      <xdr:spPr bwMode="auto">
        <a:xfrm>
          <a:off x="11109960" y="24315420"/>
          <a:ext cx="1838324" cy="1838324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198120</xdr:colOff>
      <xdr:row>38</xdr:row>
      <xdr:rowOff>15240</xdr:rowOff>
    </xdr:from>
    <xdr:ext cx="1838324" cy="1838324"/>
    <xdr:pic>
      <xdr:nvPicPr>
        <xdr:cNvPr id="30" name="image14.png">
          <a:extLst>
            <a:ext uri="{FF2B5EF4-FFF2-40B4-BE49-F238E27FC236}">
              <a16:creationId xmlns:a16="http://schemas.microsoft.com/office/drawing/2014/main" xmlns="" id="{00000000-0008-0000-0000-00001E000000}"/>
            </a:ext>
          </a:extLst>
        </xdr:cNvPr>
        <xdr:cNvPicPr/>
      </xdr:nvPicPr>
      <xdr:blipFill>
        <a:blip xmlns:r="http://schemas.openxmlformats.org/officeDocument/2006/relationships" r:embed="rId16"/>
        <a:stretch/>
      </xdr:blipFill>
      <xdr:spPr bwMode="auto">
        <a:xfrm>
          <a:off x="11109960" y="26220420"/>
          <a:ext cx="1838324" cy="1838324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198120</xdr:colOff>
      <xdr:row>39</xdr:row>
      <xdr:rowOff>15240</xdr:rowOff>
    </xdr:from>
    <xdr:ext cx="1828800" cy="1838324"/>
    <xdr:pic>
      <xdr:nvPicPr>
        <xdr:cNvPr id="31" name="image15.png">
          <a:extLst>
            <a:ext uri="{FF2B5EF4-FFF2-40B4-BE49-F238E27FC236}">
              <a16:creationId xmlns:a16="http://schemas.microsoft.com/office/drawing/2014/main" xmlns="" id="{00000000-0008-0000-0000-00001F000000}"/>
            </a:ext>
          </a:extLst>
        </xdr:cNvPr>
        <xdr:cNvPicPr/>
      </xdr:nvPicPr>
      <xdr:blipFill>
        <a:blip xmlns:r="http://schemas.openxmlformats.org/officeDocument/2006/relationships" r:embed="rId17"/>
        <a:stretch/>
      </xdr:blipFill>
      <xdr:spPr bwMode="auto">
        <a:xfrm>
          <a:off x="11109960" y="28125420"/>
          <a:ext cx="1828800" cy="1838324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198120</xdr:colOff>
      <xdr:row>40</xdr:row>
      <xdr:rowOff>15240</xdr:rowOff>
    </xdr:from>
    <xdr:ext cx="1838324" cy="1838324"/>
    <xdr:pic>
      <xdr:nvPicPr>
        <xdr:cNvPr id="32" name="image17.png">
          <a:extLst>
            <a:ext uri="{FF2B5EF4-FFF2-40B4-BE49-F238E27FC236}">
              <a16:creationId xmlns:a16="http://schemas.microsoft.com/office/drawing/2014/main" xmlns="" id="{00000000-0008-0000-0000-000020000000}"/>
            </a:ext>
          </a:extLst>
        </xdr:cNvPr>
        <xdr:cNvPicPr/>
      </xdr:nvPicPr>
      <xdr:blipFill>
        <a:blip xmlns:r="http://schemas.openxmlformats.org/officeDocument/2006/relationships" r:embed="rId18"/>
        <a:stretch/>
      </xdr:blipFill>
      <xdr:spPr bwMode="auto">
        <a:xfrm>
          <a:off x="11109960" y="30030420"/>
          <a:ext cx="1838324" cy="1838324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198120</xdr:colOff>
      <xdr:row>41</xdr:row>
      <xdr:rowOff>15240</xdr:rowOff>
    </xdr:from>
    <xdr:ext cx="1828800" cy="1838324"/>
    <xdr:pic>
      <xdr:nvPicPr>
        <xdr:cNvPr id="33" name="image16.png">
          <a:extLst>
            <a:ext uri="{FF2B5EF4-FFF2-40B4-BE49-F238E27FC236}">
              <a16:creationId xmlns:a16="http://schemas.microsoft.com/office/drawing/2014/main" xmlns="" id="{00000000-0008-0000-0000-000021000000}"/>
            </a:ext>
          </a:extLst>
        </xdr:cNvPr>
        <xdr:cNvPicPr/>
      </xdr:nvPicPr>
      <xdr:blipFill>
        <a:blip xmlns:r="http://schemas.openxmlformats.org/officeDocument/2006/relationships" r:embed="rId19"/>
        <a:stretch/>
      </xdr:blipFill>
      <xdr:spPr bwMode="auto">
        <a:xfrm>
          <a:off x="11109960" y="31935420"/>
          <a:ext cx="1828800" cy="1838324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106680</xdr:colOff>
      <xdr:row>45</xdr:row>
      <xdr:rowOff>56606</xdr:rowOff>
    </xdr:from>
    <xdr:ext cx="1893570" cy="1821180"/>
    <xdr:pic>
      <xdr:nvPicPr>
        <xdr:cNvPr id="34" name="image23.jpg">
          <a:extLst>
            <a:ext uri="{FF2B5EF4-FFF2-40B4-BE49-F238E27FC236}">
              <a16:creationId xmlns:a16="http://schemas.microsoft.com/office/drawing/2014/main" xmlns="" id="{00000000-0008-0000-0000-000022000000}"/>
            </a:ext>
          </a:extLst>
        </xdr:cNvPr>
        <xdr:cNvPicPr/>
      </xdr:nvPicPr>
      <xdr:blipFill>
        <a:blip xmlns:r="http://schemas.openxmlformats.org/officeDocument/2006/relationships" r:embed="rId20"/>
        <a:stretch/>
      </xdr:blipFill>
      <xdr:spPr bwMode="auto">
        <a:xfrm>
          <a:off x="10654937" y="34934435"/>
          <a:ext cx="1893570" cy="1821180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198120</xdr:colOff>
      <xdr:row>46</xdr:row>
      <xdr:rowOff>15240</xdr:rowOff>
    </xdr:from>
    <xdr:ext cx="1838324" cy="1838324"/>
    <xdr:pic>
      <xdr:nvPicPr>
        <xdr:cNvPr id="35" name="image19.png">
          <a:extLst>
            <a:ext uri="{FF2B5EF4-FFF2-40B4-BE49-F238E27FC236}">
              <a16:creationId xmlns:a16="http://schemas.microsoft.com/office/drawing/2014/main" xmlns="" id="{00000000-0008-0000-0000-000023000000}"/>
            </a:ext>
          </a:extLst>
        </xdr:cNvPr>
        <xdr:cNvPicPr/>
      </xdr:nvPicPr>
      <xdr:blipFill>
        <a:blip xmlns:r="http://schemas.openxmlformats.org/officeDocument/2006/relationships" r:embed="rId21"/>
        <a:stretch/>
      </xdr:blipFill>
      <xdr:spPr bwMode="auto">
        <a:xfrm>
          <a:off x="11109960" y="39555420"/>
          <a:ext cx="1838324" cy="1838324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241663</xdr:colOff>
      <xdr:row>47</xdr:row>
      <xdr:rowOff>58782</xdr:rowOff>
    </xdr:from>
    <xdr:ext cx="1750423" cy="1824446"/>
    <xdr:pic>
      <xdr:nvPicPr>
        <xdr:cNvPr id="36" name="image20.png">
          <a:extLst>
            <a:ext uri="{FF2B5EF4-FFF2-40B4-BE49-F238E27FC236}">
              <a16:creationId xmlns:a16="http://schemas.microsoft.com/office/drawing/2014/main" xmlns="" id="{00000000-0008-0000-0000-000024000000}"/>
            </a:ext>
          </a:extLst>
        </xdr:cNvPr>
        <xdr:cNvPicPr/>
      </xdr:nvPicPr>
      <xdr:blipFill>
        <a:blip xmlns:r="http://schemas.openxmlformats.org/officeDocument/2006/relationships" r:embed="rId22"/>
        <a:stretch/>
      </xdr:blipFill>
      <xdr:spPr bwMode="auto">
        <a:xfrm>
          <a:off x="10321834" y="49436382"/>
          <a:ext cx="1750423" cy="1824446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198120</xdr:colOff>
      <xdr:row>48</xdr:row>
      <xdr:rowOff>15240</xdr:rowOff>
    </xdr:from>
    <xdr:ext cx="1828800" cy="1838324"/>
    <xdr:pic>
      <xdr:nvPicPr>
        <xdr:cNvPr id="37" name="image18.png">
          <a:extLst>
            <a:ext uri="{FF2B5EF4-FFF2-40B4-BE49-F238E27FC236}">
              <a16:creationId xmlns:a16="http://schemas.microsoft.com/office/drawing/2014/main" xmlns="" id="{00000000-0008-0000-0000-000025000000}"/>
            </a:ext>
          </a:extLst>
        </xdr:cNvPr>
        <xdr:cNvPicPr/>
      </xdr:nvPicPr>
      <xdr:blipFill>
        <a:blip xmlns:r="http://schemas.openxmlformats.org/officeDocument/2006/relationships" r:embed="rId23"/>
        <a:stretch/>
      </xdr:blipFill>
      <xdr:spPr bwMode="auto">
        <a:xfrm>
          <a:off x="11109960" y="43365420"/>
          <a:ext cx="1828800" cy="1838324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4</xdr:col>
      <xdr:colOff>348344</xdr:colOff>
      <xdr:row>32</xdr:row>
      <xdr:rowOff>381000</xdr:rowOff>
    </xdr:from>
    <xdr:to>
      <xdr:col>4</xdr:col>
      <xdr:colOff>1796144</xdr:colOff>
      <xdr:row>32</xdr:row>
      <xdr:rowOff>2164552</xdr:rowOff>
    </xdr:to>
    <xdr:pic>
      <xdr:nvPicPr>
        <xdr:cNvPr id="60" name="Рисунок 59">
          <a:extLst>
            <a:ext uri="{FF2B5EF4-FFF2-40B4-BE49-F238E27FC236}">
              <a16:creationId xmlns:a16="http://schemas.microsoft.com/office/drawing/2014/main" xmlns="" id="{00000000-0008-0000-00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8196944" y="18190029"/>
          <a:ext cx="1447800" cy="1783552"/>
        </a:xfrm>
        <a:prstGeom prst="rect">
          <a:avLst/>
        </a:prstGeom>
      </xdr:spPr>
    </xdr:pic>
    <xdr:clientData/>
  </xdr:twoCellAnchor>
  <xdr:twoCellAnchor editAs="oneCell">
    <xdr:from>
      <xdr:col>4</xdr:col>
      <xdr:colOff>556986</xdr:colOff>
      <xdr:row>35</xdr:row>
      <xdr:rowOff>361045</xdr:rowOff>
    </xdr:from>
    <xdr:to>
      <xdr:col>4</xdr:col>
      <xdr:colOff>1711279</xdr:colOff>
      <xdr:row>35</xdr:row>
      <xdr:rowOff>2157187</xdr:rowOff>
    </xdr:to>
    <xdr:pic>
      <xdr:nvPicPr>
        <xdr:cNvPr id="63" name="Рисунок 62">
          <a:extLst>
            <a:ext uri="{FF2B5EF4-FFF2-40B4-BE49-F238E27FC236}">
              <a16:creationId xmlns:a16="http://schemas.microsoft.com/office/drawing/2014/main" xmlns="" id="{00000000-0008-0000-00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8399236" y="66422212"/>
          <a:ext cx="1154293" cy="1796142"/>
        </a:xfrm>
        <a:prstGeom prst="rect">
          <a:avLst/>
        </a:prstGeom>
      </xdr:spPr>
    </xdr:pic>
    <xdr:clientData/>
  </xdr:twoCellAnchor>
  <xdr:oneCellAnchor>
    <xdr:from>
      <xdr:col>5</xdr:col>
      <xdr:colOff>125345</xdr:colOff>
      <xdr:row>49</xdr:row>
      <xdr:rowOff>0</xdr:rowOff>
    </xdr:from>
    <xdr:ext cx="184730" cy="937629"/>
    <xdr:sp macro="" textlink="">
      <xdr:nvSpPr>
        <xdr:cNvPr id="48" name="Прямоугольник 47">
          <a:extLst>
            <a:ext uri="{FF2B5EF4-FFF2-40B4-BE49-F238E27FC236}">
              <a16:creationId xmlns:a16="http://schemas.microsoft.com/office/drawing/2014/main" xmlns="" id="{00000000-0008-0000-0000-000030000000}"/>
            </a:ext>
          </a:extLst>
        </xdr:cNvPr>
        <xdr:cNvSpPr/>
      </xdr:nvSpPr>
      <xdr:spPr>
        <a:xfrm>
          <a:off x="10074888" y="68982042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twoCellAnchor editAs="oneCell">
    <xdr:from>
      <xdr:col>0</xdr:col>
      <xdr:colOff>674913</xdr:colOff>
      <xdr:row>32</xdr:row>
      <xdr:rowOff>157165</xdr:rowOff>
    </xdr:from>
    <xdr:to>
      <xdr:col>0</xdr:col>
      <xdr:colOff>2645228</xdr:colOff>
      <xdr:row>32</xdr:row>
      <xdr:rowOff>982234</xdr:rowOff>
    </xdr:to>
    <xdr:pic>
      <xdr:nvPicPr>
        <xdr:cNvPr id="73" name="Рисунок 72">
          <a:extLst>
            <a:ext uri="{FF2B5EF4-FFF2-40B4-BE49-F238E27FC236}">
              <a16:creationId xmlns:a16="http://schemas.microsoft.com/office/drawing/2014/main" xmlns="" id="{00000000-0008-0000-0000-00004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913" y="18096822"/>
          <a:ext cx="1970315" cy="825069"/>
        </a:xfrm>
        <a:prstGeom prst="rect">
          <a:avLst/>
        </a:prstGeom>
      </xdr:spPr>
    </xdr:pic>
    <xdr:clientData/>
  </xdr:twoCellAnchor>
  <xdr:twoCellAnchor editAs="oneCell">
    <xdr:from>
      <xdr:col>0</xdr:col>
      <xdr:colOff>642258</xdr:colOff>
      <xdr:row>35</xdr:row>
      <xdr:rowOff>217715</xdr:rowOff>
    </xdr:from>
    <xdr:to>
      <xdr:col>0</xdr:col>
      <xdr:colOff>2591938</xdr:colOff>
      <xdr:row>35</xdr:row>
      <xdr:rowOff>1034143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2258" y="24873858"/>
          <a:ext cx="1949680" cy="816428"/>
        </a:xfrm>
        <a:prstGeom prst="rect">
          <a:avLst/>
        </a:prstGeom>
      </xdr:spPr>
    </xdr:pic>
    <xdr:clientData/>
  </xdr:twoCellAnchor>
  <xdr:twoCellAnchor editAs="oneCell">
    <xdr:from>
      <xdr:col>4</xdr:col>
      <xdr:colOff>337457</xdr:colOff>
      <xdr:row>43</xdr:row>
      <xdr:rowOff>250370</xdr:rowOff>
    </xdr:from>
    <xdr:to>
      <xdr:col>4</xdr:col>
      <xdr:colOff>1751188</xdr:colOff>
      <xdr:row>43</xdr:row>
      <xdr:rowOff>1981199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8186057" y="39471599"/>
          <a:ext cx="1413731" cy="1730829"/>
        </a:xfrm>
        <a:prstGeom prst="rect">
          <a:avLst/>
        </a:prstGeom>
      </xdr:spPr>
    </xdr:pic>
    <xdr:clientData/>
  </xdr:twoCellAnchor>
  <xdr:twoCellAnchor editAs="oneCell">
    <xdr:from>
      <xdr:col>0</xdr:col>
      <xdr:colOff>751114</xdr:colOff>
      <xdr:row>43</xdr:row>
      <xdr:rowOff>65314</xdr:rowOff>
    </xdr:from>
    <xdr:to>
      <xdr:col>0</xdr:col>
      <xdr:colOff>2486823</xdr:colOff>
      <xdr:row>43</xdr:row>
      <xdr:rowOff>792142</xdr:rowOff>
    </xdr:to>
    <xdr:pic>
      <xdr:nvPicPr>
        <xdr:cNvPr id="61" name="Рисунок 60">
          <a:extLst>
            <a:ext uri="{FF2B5EF4-FFF2-40B4-BE49-F238E27FC236}">
              <a16:creationId xmlns:a16="http://schemas.microsoft.com/office/drawing/2014/main" xmlns="" id="{00000000-0008-0000-00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1114" y="39286543"/>
          <a:ext cx="1735709" cy="726828"/>
        </a:xfrm>
        <a:prstGeom prst="rect">
          <a:avLst/>
        </a:prstGeom>
      </xdr:spPr>
    </xdr:pic>
    <xdr:clientData/>
  </xdr:twoCellAnchor>
  <xdr:oneCellAnchor>
    <xdr:from>
      <xdr:col>4</xdr:col>
      <xdr:colOff>131445</xdr:colOff>
      <xdr:row>20</xdr:row>
      <xdr:rowOff>5715</xdr:rowOff>
    </xdr:from>
    <xdr:ext cx="1828800" cy="1838324"/>
    <xdr:pic>
      <xdr:nvPicPr>
        <xdr:cNvPr id="104" name="image30.png">
          <a:extLst>
            <a:ext uri="{FF2B5EF4-FFF2-40B4-BE49-F238E27FC236}">
              <a16:creationId xmlns:a16="http://schemas.microsoft.com/office/drawing/2014/main" xmlns="" id="{00000000-0008-0000-0000-000068000000}"/>
            </a:ext>
          </a:extLst>
        </xdr:cNvPr>
        <xdr:cNvPicPr/>
      </xdr:nvPicPr>
      <xdr:blipFill>
        <a:blip xmlns:r="http://schemas.openxmlformats.org/officeDocument/2006/relationships" r:embed="rId30"/>
        <a:stretch/>
      </xdr:blipFill>
      <xdr:spPr bwMode="auto">
        <a:xfrm>
          <a:off x="7980045" y="114109772"/>
          <a:ext cx="1828800" cy="1838324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391886</xdr:colOff>
      <xdr:row>21</xdr:row>
      <xdr:rowOff>76199</xdr:rowOff>
    </xdr:from>
    <xdr:ext cx="1426028" cy="1730534"/>
    <xdr:pic>
      <xdr:nvPicPr>
        <xdr:cNvPr id="105" name="Рисунок 104">
          <a:extLst>
            <a:ext uri="{FF2B5EF4-FFF2-40B4-BE49-F238E27FC236}">
              <a16:creationId xmlns:a16="http://schemas.microsoft.com/office/drawing/2014/main" xmlns="" id="{00000000-0008-0000-0000-00006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8240486" y="116085256"/>
          <a:ext cx="1426028" cy="1730534"/>
        </a:xfrm>
        <a:prstGeom prst="rect">
          <a:avLst/>
        </a:prstGeom>
      </xdr:spPr>
    </xdr:pic>
    <xdr:clientData/>
  </xdr:oneCellAnchor>
  <xdr:oneCellAnchor>
    <xdr:from>
      <xdr:col>4</xdr:col>
      <xdr:colOff>359229</xdr:colOff>
      <xdr:row>14</xdr:row>
      <xdr:rowOff>163286</xdr:rowOff>
    </xdr:from>
    <xdr:ext cx="1436915" cy="1863949"/>
    <xdr:pic>
      <xdr:nvPicPr>
        <xdr:cNvPr id="106" name="Рисунок 105">
          <a:extLst>
            <a:ext uri="{FF2B5EF4-FFF2-40B4-BE49-F238E27FC236}">
              <a16:creationId xmlns:a16="http://schemas.microsoft.com/office/drawing/2014/main" xmlns="" id="{00000000-0008-0000-0000-00006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8207829" y="101955600"/>
          <a:ext cx="1436915" cy="1863949"/>
        </a:xfrm>
        <a:prstGeom prst="rect">
          <a:avLst/>
        </a:prstGeom>
      </xdr:spPr>
    </xdr:pic>
    <xdr:clientData/>
  </xdr:oneCellAnchor>
  <xdr:oneCellAnchor>
    <xdr:from>
      <xdr:col>4</xdr:col>
      <xdr:colOff>326572</xdr:colOff>
      <xdr:row>23</xdr:row>
      <xdr:rowOff>130628</xdr:rowOff>
    </xdr:from>
    <xdr:ext cx="1469572" cy="1812643"/>
    <xdr:pic>
      <xdr:nvPicPr>
        <xdr:cNvPr id="107" name="Рисунок 106">
          <a:extLst>
            <a:ext uri="{FF2B5EF4-FFF2-40B4-BE49-F238E27FC236}">
              <a16:creationId xmlns:a16="http://schemas.microsoft.com/office/drawing/2014/main" xmlns="" id="{00000000-0008-0000-0000-00006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8175172" y="120853199"/>
          <a:ext cx="1469572" cy="1812643"/>
        </a:xfrm>
        <a:prstGeom prst="rect">
          <a:avLst/>
        </a:prstGeom>
      </xdr:spPr>
    </xdr:pic>
    <xdr:clientData/>
  </xdr:oneCellAnchor>
  <xdr:oneCellAnchor>
    <xdr:from>
      <xdr:col>5</xdr:col>
      <xdr:colOff>125345</xdr:colOff>
      <xdr:row>22</xdr:row>
      <xdr:rowOff>336728</xdr:rowOff>
    </xdr:from>
    <xdr:ext cx="184730" cy="937629"/>
    <xdr:sp macro="" textlink="">
      <xdr:nvSpPr>
        <xdr:cNvPr id="109" name="Прямоугольник 108">
          <a:extLst>
            <a:ext uri="{FF2B5EF4-FFF2-40B4-BE49-F238E27FC236}">
              <a16:creationId xmlns:a16="http://schemas.microsoft.com/office/drawing/2014/main" xmlns="" id="{00000000-0008-0000-0000-00006D000000}"/>
            </a:ext>
          </a:extLst>
        </xdr:cNvPr>
        <xdr:cNvSpPr/>
      </xdr:nvSpPr>
      <xdr:spPr>
        <a:xfrm>
          <a:off x="10074888" y="11825078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4</xdr:col>
      <xdr:colOff>304798</xdr:colOff>
      <xdr:row>22</xdr:row>
      <xdr:rowOff>446316</xdr:rowOff>
    </xdr:from>
    <xdr:ext cx="1469573" cy="1764829"/>
    <xdr:pic>
      <xdr:nvPicPr>
        <xdr:cNvPr id="110" name="Рисунок 109">
          <a:extLst>
            <a:ext uri="{FF2B5EF4-FFF2-40B4-BE49-F238E27FC236}">
              <a16:creationId xmlns:a16="http://schemas.microsoft.com/office/drawing/2014/main" xmlns="" id="{00000000-0008-0000-0000-00006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8153398" y="118360373"/>
          <a:ext cx="1469573" cy="1764829"/>
        </a:xfrm>
        <a:prstGeom prst="rect">
          <a:avLst/>
        </a:prstGeom>
      </xdr:spPr>
    </xdr:pic>
    <xdr:clientData/>
  </xdr:oneCellAnchor>
  <xdr:oneCellAnchor>
    <xdr:from>
      <xdr:col>0</xdr:col>
      <xdr:colOff>751116</xdr:colOff>
      <xdr:row>22</xdr:row>
      <xdr:rowOff>119745</xdr:rowOff>
    </xdr:from>
    <xdr:ext cx="1845693" cy="772884"/>
    <xdr:pic>
      <xdr:nvPicPr>
        <xdr:cNvPr id="111" name="Рисунок 110">
          <a:extLst>
            <a:ext uri="{FF2B5EF4-FFF2-40B4-BE49-F238E27FC236}">
              <a16:creationId xmlns:a16="http://schemas.microsoft.com/office/drawing/2014/main" xmlns="" id="{00000000-0008-0000-0000-00006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1116" y="118033802"/>
          <a:ext cx="1845693" cy="772884"/>
        </a:xfrm>
        <a:prstGeom prst="rect">
          <a:avLst/>
        </a:prstGeom>
      </xdr:spPr>
    </xdr:pic>
    <xdr:clientData/>
  </xdr:oneCellAnchor>
  <xdr:oneCellAnchor>
    <xdr:from>
      <xdr:col>0</xdr:col>
      <xdr:colOff>838200</xdr:colOff>
      <xdr:row>23</xdr:row>
      <xdr:rowOff>14698</xdr:rowOff>
    </xdr:from>
    <xdr:ext cx="1785257" cy="747576"/>
    <xdr:pic>
      <xdr:nvPicPr>
        <xdr:cNvPr id="112" name="Рисунок 111">
          <a:extLst>
            <a:ext uri="{FF2B5EF4-FFF2-40B4-BE49-F238E27FC236}">
              <a16:creationId xmlns:a16="http://schemas.microsoft.com/office/drawing/2014/main" xmlns="" id="{00000000-0008-0000-0000-00007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8200" y="120737269"/>
          <a:ext cx="1785257" cy="747576"/>
        </a:xfrm>
        <a:prstGeom prst="rect">
          <a:avLst/>
        </a:prstGeom>
      </xdr:spPr>
    </xdr:pic>
    <xdr:clientData/>
  </xdr:oneCellAnchor>
  <xdr:oneCellAnchor>
    <xdr:from>
      <xdr:col>0</xdr:col>
      <xdr:colOff>859973</xdr:colOff>
      <xdr:row>14</xdr:row>
      <xdr:rowOff>141514</xdr:rowOff>
    </xdr:from>
    <xdr:ext cx="1744846" cy="730655"/>
    <xdr:pic>
      <xdr:nvPicPr>
        <xdr:cNvPr id="114" name="Рисунок 113">
          <a:extLst>
            <a:ext uri="{FF2B5EF4-FFF2-40B4-BE49-F238E27FC236}">
              <a16:creationId xmlns:a16="http://schemas.microsoft.com/office/drawing/2014/main" xmlns="" id="{00000000-0008-0000-0000-00007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9973" y="101933828"/>
          <a:ext cx="1744846" cy="730655"/>
        </a:xfrm>
        <a:prstGeom prst="rect">
          <a:avLst/>
        </a:prstGeom>
      </xdr:spPr>
    </xdr:pic>
    <xdr:clientData/>
  </xdr:oneCellAnchor>
  <xdr:oneCellAnchor>
    <xdr:from>
      <xdr:col>4</xdr:col>
      <xdr:colOff>381000</xdr:colOff>
      <xdr:row>15</xdr:row>
      <xdr:rowOff>87086</xdr:rowOff>
    </xdr:from>
    <xdr:ext cx="1477895" cy="1855960"/>
    <xdr:pic>
      <xdr:nvPicPr>
        <xdr:cNvPr id="115" name="Рисунок 114">
          <a:extLst>
            <a:ext uri="{FF2B5EF4-FFF2-40B4-BE49-F238E27FC236}">
              <a16:creationId xmlns:a16="http://schemas.microsoft.com/office/drawing/2014/main" xmlns="" id="{00000000-0008-0000-0000-00007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8229600" y="104013000"/>
          <a:ext cx="1477895" cy="1855960"/>
        </a:xfrm>
        <a:prstGeom prst="rect">
          <a:avLst/>
        </a:prstGeom>
      </xdr:spPr>
    </xdr:pic>
    <xdr:clientData/>
  </xdr:oneCellAnchor>
  <xdr:oneCellAnchor>
    <xdr:from>
      <xdr:col>4</xdr:col>
      <xdr:colOff>359229</xdr:colOff>
      <xdr:row>16</xdr:row>
      <xdr:rowOff>97972</xdr:rowOff>
    </xdr:from>
    <xdr:ext cx="1469572" cy="1800946"/>
    <xdr:pic>
      <xdr:nvPicPr>
        <xdr:cNvPr id="116" name="Рисунок 115">
          <a:extLst>
            <a:ext uri="{FF2B5EF4-FFF2-40B4-BE49-F238E27FC236}">
              <a16:creationId xmlns:a16="http://schemas.microsoft.com/office/drawing/2014/main" xmlns="" id="{00000000-0008-0000-0000-00007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8207829" y="106048629"/>
          <a:ext cx="1469572" cy="1800946"/>
        </a:xfrm>
        <a:prstGeom prst="rect">
          <a:avLst/>
        </a:prstGeom>
      </xdr:spPr>
    </xdr:pic>
    <xdr:clientData/>
  </xdr:oneCellAnchor>
  <xdr:oneCellAnchor>
    <xdr:from>
      <xdr:col>4</xdr:col>
      <xdr:colOff>370114</xdr:colOff>
      <xdr:row>17</xdr:row>
      <xdr:rowOff>54428</xdr:rowOff>
    </xdr:from>
    <xdr:ext cx="1491343" cy="1856771"/>
    <xdr:pic>
      <xdr:nvPicPr>
        <xdr:cNvPr id="117" name="Рисунок 116">
          <a:extLst>
            <a:ext uri="{FF2B5EF4-FFF2-40B4-BE49-F238E27FC236}">
              <a16:creationId xmlns:a16="http://schemas.microsoft.com/office/drawing/2014/main" xmlns="" id="{00000000-0008-0000-0000-00007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8218714" y="108008057"/>
          <a:ext cx="1491343" cy="1856771"/>
        </a:xfrm>
        <a:prstGeom prst="rect">
          <a:avLst/>
        </a:prstGeom>
      </xdr:spPr>
    </xdr:pic>
    <xdr:clientData/>
  </xdr:oneCellAnchor>
  <xdr:oneCellAnchor>
    <xdr:from>
      <xdr:col>4</xdr:col>
      <xdr:colOff>348343</xdr:colOff>
      <xdr:row>18</xdr:row>
      <xdr:rowOff>76200</xdr:rowOff>
    </xdr:from>
    <xdr:ext cx="1502228" cy="1837151"/>
    <xdr:pic>
      <xdr:nvPicPr>
        <xdr:cNvPr id="118" name="Рисунок 117">
          <a:extLst>
            <a:ext uri="{FF2B5EF4-FFF2-40B4-BE49-F238E27FC236}">
              <a16:creationId xmlns:a16="http://schemas.microsoft.com/office/drawing/2014/main" xmlns="" id="{00000000-0008-0000-0000-00007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8196943" y="110043686"/>
          <a:ext cx="1502228" cy="1837151"/>
        </a:xfrm>
        <a:prstGeom prst="rect">
          <a:avLst/>
        </a:prstGeom>
      </xdr:spPr>
    </xdr:pic>
    <xdr:clientData/>
  </xdr:oneCellAnchor>
  <xdr:oneCellAnchor>
    <xdr:from>
      <xdr:col>4</xdr:col>
      <xdr:colOff>283029</xdr:colOff>
      <xdr:row>19</xdr:row>
      <xdr:rowOff>43543</xdr:rowOff>
    </xdr:from>
    <xdr:ext cx="1583041" cy="1883869"/>
    <xdr:pic>
      <xdr:nvPicPr>
        <xdr:cNvPr id="119" name="Рисунок 118">
          <a:extLst>
            <a:ext uri="{FF2B5EF4-FFF2-40B4-BE49-F238E27FC236}">
              <a16:creationId xmlns:a16="http://schemas.microsoft.com/office/drawing/2014/main" xmlns="" id="{00000000-0008-0000-0000-00007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8131629" y="112101086"/>
          <a:ext cx="1583041" cy="1883869"/>
        </a:xfrm>
        <a:prstGeom prst="rect">
          <a:avLst/>
        </a:prstGeom>
      </xdr:spPr>
    </xdr:pic>
    <xdr:clientData/>
  </xdr:oneCellAnchor>
  <xdr:oneCellAnchor>
    <xdr:from>
      <xdr:col>4</xdr:col>
      <xdr:colOff>348342</xdr:colOff>
      <xdr:row>24</xdr:row>
      <xdr:rowOff>108857</xdr:rowOff>
    </xdr:from>
    <xdr:ext cx="1465052" cy="1817915"/>
    <xdr:pic>
      <xdr:nvPicPr>
        <xdr:cNvPr id="120" name="Рисунок 119">
          <a:extLst>
            <a:ext uri="{FF2B5EF4-FFF2-40B4-BE49-F238E27FC236}">
              <a16:creationId xmlns:a16="http://schemas.microsoft.com/office/drawing/2014/main" xmlns="" id="{00000000-0008-0000-0000-00007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8196942" y="122910600"/>
          <a:ext cx="1465052" cy="1817915"/>
        </a:xfrm>
        <a:prstGeom prst="rect">
          <a:avLst/>
        </a:prstGeom>
      </xdr:spPr>
    </xdr:pic>
    <xdr:clientData/>
  </xdr:oneCellAnchor>
  <xdr:oneCellAnchor>
    <xdr:from>
      <xdr:col>4</xdr:col>
      <xdr:colOff>359228</xdr:colOff>
      <xdr:row>25</xdr:row>
      <xdr:rowOff>65314</xdr:rowOff>
    </xdr:from>
    <xdr:ext cx="1420361" cy="1774372"/>
    <xdr:pic>
      <xdr:nvPicPr>
        <xdr:cNvPr id="121" name="Рисунок 120">
          <a:extLst>
            <a:ext uri="{FF2B5EF4-FFF2-40B4-BE49-F238E27FC236}">
              <a16:creationId xmlns:a16="http://schemas.microsoft.com/office/drawing/2014/main" xmlns="" id="{00000000-0008-0000-0000-00007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8207828" y="124902685"/>
          <a:ext cx="1420361" cy="1774372"/>
        </a:xfrm>
        <a:prstGeom prst="rect">
          <a:avLst/>
        </a:prstGeom>
      </xdr:spPr>
    </xdr:pic>
    <xdr:clientData/>
  </xdr:oneCellAnchor>
  <xdr:oneCellAnchor>
    <xdr:from>
      <xdr:col>4</xdr:col>
      <xdr:colOff>315686</xdr:colOff>
      <xdr:row>12</xdr:row>
      <xdr:rowOff>195943</xdr:rowOff>
    </xdr:from>
    <xdr:ext cx="1474350" cy="1883229"/>
    <xdr:pic>
      <xdr:nvPicPr>
        <xdr:cNvPr id="122" name="Рисунок 121">
          <a:extLst>
            <a:ext uri="{FF2B5EF4-FFF2-40B4-BE49-F238E27FC236}">
              <a16:creationId xmlns:a16="http://schemas.microsoft.com/office/drawing/2014/main" xmlns="" id="{00000000-0008-0000-0000-00007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8164286" y="97612200"/>
          <a:ext cx="1474350" cy="1883229"/>
        </a:xfrm>
        <a:prstGeom prst="rect">
          <a:avLst/>
        </a:prstGeom>
      </xdr:spPr>
    </xdr:pic>
    <xdr:clientData/>
  </xdr:oneCellAnchor>
  <xdr:oneCellAnchor>
    <xdr:from>
      <xdr:col>0</xdr:col>
      <xdr:colOff>587829</xdr:colOff>
      <xdr:row>11</xdr:row>
      <xdr:rowOff>76202</xdr:rowOff>
    </xdr:from>
    <xdr:ext cx="1743607" cy="731583"/>
    <xdr:pic>
      <xdr:nvPicPr>
        <xdr:cNvPr id="123" name="Рисунок 122">
          <a:extLst>
            <a:ext uri="{FF2B5EF4-FFF2-40B4-BE49-F238E27FC236}">
              <a16:creationId xmlns:a16="http://schemas.microsoft.com/office/drawing/2014/main" xmlns="" id="{00000000-0008-0000-0000-00007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587829" y="18200916"/>
          <a:ext cx="1743607" cy="731583"/>
        </a:xfrm>
        <a:prstGeom prst="rect">
          <a:avLst/>
        </a:prstGeom>
      </xdr:spPr>
    </xdr:pic>
    <xdr:clientData/>
  </xdr:oneCellAnchor>
  <xdr:oneCellAnchor>
    <xdr:from>
      <xdr:col>4</xdr:col>
      <xdr:colOff>381002</xdr:colOff>
      <xdr:row>13</xdr:row>
      <xdr:rowOff>217714</xdr:rowOff>
    </xdr:from>
    <xdr:ext cx="1426027" cy="1813342"/>
    <xdr:pic>
      <xdr:nvPicPr>
        <xdr:cNvPr id="124" name="Рисунок 123">
          <a:extLst>
            <a:ext uri="{FF2B5EF4-FFF2-40B4-BE49-F238E27FC236}">
              <a16:creationId xmlns:a16="http://schemas.microsoft.com/office/drawing/2014/main" xmlns="" id="{00000000-0008-0000-0000-00007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8229602" y="99822000"/>
          <a:ext cx="1426027" cy="1813342"/>
        </a:xfrm>
        <a:prstGeom prst="rect">
          <a:avLst/>
        </a:prstGeom>
      </xdr:spPr>
    </xdr:pic>
    <xdr:clientData/>
  </xdr:oneCellAnchor>
  <xdr:oneCellAnchor>
    <xdr:from>
      <xdr:col>4</xdr:col>
      <xdr:colOff>76202</xdr:colOff>
      <xdr:row>9</xdr:row>
      <xdr:rowOff>598713</xdr:rowOff>
    </xdr:from>
    <xdr:ext cx="1852669" cy="1828802"/>
    <xdr:pic>
      <xdr:nvPicPr>
        <xdr:cNvPr id="127" name="Рисунок 126">
          <a:extLst>
            <a:ext uri="{FF2B5EF4-FFF2-40B4-BE49-F238E27FC236}">
              <a16:creationId xmlns:a16="http://schemas.microsoft.com/office/drawing/2014/main" xmlns="" id="{00000000-0008-0000-0000-00007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7924802" y="91298484"/>
          <a:ext cx="1852669" cy="1828802"/>
        </a:xfrm>
        <a:prstGeom prst="rect">
          <a:avLst/>
        </a:prstGeom>
      </xdr:spPr>
    </xdr:pic>
    <xdr:clientData/>
  </xdr:oneCellAnchor>
  <xdr:oneCellAnchor>
    <xdr:from>
      <xdr:col>0</xdr:col>
      <xdr:colOff>794657</xdr:colOff>
      <xdr:row>9</xdr:row>
      <xdr:rowOff>326572</xdr:rowOff>
    </xdr:from>
    <xdr:ext cx="1735709" cy="726828"/>
    <xdr:pic>
      <xdr:nvPicPr>
        <xdr:cNvPr id="128" name="Рисунок 127">
          <a:extLst>
            <a:ext uri="{FF2B5EF4-FFF2-40B4-BE49-F238E27FC236}">
              <a16:creationId xmlns:a16="http://schemas.microsoft.com/office/drawing/2014/main" xmlns="" id="{00000000-0008-0000-0000-00008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4657" y="91026343"/>
          <a:ext cx="1735709" cy="726828"/>
        </a:xfrm>
        <a:prstGeom prst="rect">
          <a:avLst/>
        </a:prstGeom>
      </xdr:spPr>
    </xdr:pic>
    <xdr:clientData/>
  </xdr:oneCellAnchor>
  <xdr:oneCellAnchor>
    <xdr:from>
      <xdr:col>0</xdr:col>
      <xdr:colOff>859973</xdr:colOff>
      <xdr:row>13</xdr:row>
      <xdr:rowOff>141514</xdr:rowOff>
    </xdr:from>
    <xdr:ext cx="1744846" cy="730655"/>
    <xdr:pic>
      <xdr:nvPicPr>
        <xdr:cNvPr id="129" name="Рисунок 128">
          <a:extLst>
            <a:ext uri="{FF2B5EF4-FFF2-40B4-BE49-F238E27FC236}">
              <a16:creationId xmlns:a16="http://schemas.microsoft.com/office/drawing/2014/main" xmlns="" id="{00000000-0008-0000-0000-00008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9973" y="99745800"/>
          <a:ext cx="1744846" cy="730655"/>
        </a:xfrm>
        <a:prstGeom prst="rect">
          <a:avLst/>
        </a:prstGeom>
      </xdr:spPr>
    </xdr:pic>
    <xdr:clientData/>
  </xdr:oneCellAnchor>
  <xdr:oneCellAnchor>
    <xdr:from>
      <xdr:col>4</xdr:col>
      <xdr:colOff>130629</xdr:colOff>
      <xdr:row>7</xdr:row>
      <xdr:rowOff>620486</xdr:rowOff>
    </xdr:from>
    <xdr:ext cx="1818611" cy="1807028"/>
    <xdr:pic>
      <xdr:nvPicPr>
        <xdr:cNvPr id="130" name="Рисунок 129">
          <a:extLst>
            <a:ext uri="{FF2B5EF4-FFF2-40B4-BE49-F238E27FC236}">
              <a16:creationId xmlns:a16="http://schemas.microsoft.com/office/drawing/2014/main" xmlns="" id="{00000000-0008-0000-0000-00008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7979229" y="9046029"/>
          <a:ext cx="1818611" cy="1807028"/>
        </a:xfrm>
        <a:prstGeom prst="rect">
          <a:avLst/>
        </a:prstGeom>
      </xdr:spPr>
    </xdr:pic>
    <xdr:clientData/>
  </xdr:oneCellAnchor>
  <xdr:oneCellAnchor>
    <xdr:from>
      <xdr:col>0</xdr:col>
      <xdr:colOff>772885</xdr:colOff>
      <xdr:row>7</xdr:row>
      <xdr:rowOff>304800</xdr:rowOff>
    </xdr:from>
    <xdr:ext cx="1735709" cy="726828"/>
    <xdr:pic>
      <xdr:nvPicPr>
        <xdr:cNvPr id="131" name="Рисунок 130">
          <a:extLst>
            <a:ext uri="{FF2B5EF4-FFF2-40B4-BE49-F238E27FC236}">
              <a16:creationId xmlns:a16="http://schemas.microsoft.com/office/drawing/2014/main" xmlns="" id="{00000000-0008-0000-0000-00008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2885" y="8730343"/>
          <a:ext cx="1735709" cy="726828"/>
        </a:xfrm>
        <a:prstGeom prst="rect">
          <a:avLst/>
        </a:prstGeom>
      </xdr:spPr>
    </xdr:pic>
    <xdr:clientData/>
  </xdr:oneCellAnchor>
  <xdr:oneCellAnchor>
    <xdr:from>
      <xdr:col>4</xdr:col>
      <xdr:colOff>108858</xdr:colOff>
      <xdr:row>8</xdr:row>
      <xdr:rowOff>555171</xdr:rowOff>
    </xdr:from>
    <xdr:ext cx="1908573" cy="1881133"/>
    <xdr:pic>
      <xdr:nvPicPr>
        <xdr:cNvPr id="132" name="Рисунок 131">
          <a:extLst>
            <a:ext uri="{FF2B5EF4-FFF2-40B4-BE49-F238E27FC236}">
              <a16:creationId xmlns:a16="http://schemas.microsoft.com/office/drawing/2014/main" xmlns="" id="{00000000-0008-0000-0000-00008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7957458" y="8980714"/>
          <a:ext cx="1908573" cy="1881133"/>
        </a:xfrm>
        <a:prstGeom prst="rect">
          <a:avLst/>
        </a:prstGeom>
      </xdr:spPr>
    </xdr:pic>
    <xdr:clientData/>
  </xdr:oneCellAnchor>
  <xdr:oneCellAnchor>
    <xdr:from>
      <xdr:col>0</xdr:col>
      <xdr:colOff>794657</xdr:colOff>
      <xdr:row>8</xdr:row>
      <xdr:rowOff>326572</xdr:rowOff>
    </xdr:from>
    <xdr:ext cx="1735709" cy="726828"/>
    <xdr:pic>
      <xdr:nvPicPr>
        <xdr:cNvPr id="133" name="Рисунок 132">
          <a:extLst>
            <a:ext uri="{FF2B5EF4-FFF2-40B4-BE49-F238E27FC236}">
              <a16:creationId xmlns:a16="http://schemas.microsoft.com/office/drawing/2014/main" xmlns="" id="{00000000-0008-0000-0000-00008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4657" y="8752115"/>
          <a:ext cx="1735709" cy="726828"/>
        </a:xfrm>
        <a:prstGeom prst="rect">
          <a:avLst/>
        </a:prstGeom>
      </xdr:spPr>
    </xdr:pic>
    <xdr:clientData/>
  </xdr:oneCellAnchor>
  <xdr:twoCellAnchor editAs="oneCell">
    <xdr:from>
      <xdr:col>4</xdr:col>
      <xdr:colOff>119743</xdr:colOff>
      <xdr:row>11</xdr:row>
      <xdr:rowOff>65315</xdr:rowOff>
    </xdr:from>
    <xdr:to>
      <xdr:col>4</xdr:col>
      <xdr:colOff>2002972</xdr:colOff>
      <xdr:row>11</xdr:row>
      <xdr:rowOff>2322100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7968343" y="17580429"/>
          <a:ext cx="1883229" cy="2256785"/>
        </a:xfrm>
        <a:prstGeom prst="rect">
          <a:avLst/>
        </a:prstGeom>
      </xdr:spPr>
    </xdr:pic>
    <xdr:clientData/>
  </xdr:twoCellAnchor>
  <xdr:twoCellAnchor editAs="oneCell">
    <xdr:from>
      <xdr:col>0</xdr:col>
      <xdr:colOff>730250</xdr:colOff>
      <xdr:row>12</xdr:row>
      <xdr:rowOff>127000</xdr:rowOff>
    </xdr:from>
    <xdr:to>
      <xdr:col>0</xdr:col>
      <xdr:colOff>2473857</xdr:colOff>
      <xdr:row>12</xdr:row>
      <xdr:rowOff>858583</xdr:rowOff>
    </xdr:to>
    <xdr:pic>
      <xdr:nvPicPr>
        <xdr:cNvPr id="39" name="Рисунок 38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730250" y="20002500"/>
          <a:ext cx="1743607" cy="7315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bert-toys.ru/tproduct/631499116-594251956711-govoruchka" TargetMode="External"/><Relationship Id="rId18" Type="http://schemas.openxmlformats.org/officeDocument/2006/relationships/hyperlink" Target="https://bert-toys.ru/tproduct/631499116-425725468911-propisnie-bukvi" TargetMode="External"/><Relationship Id="rId26" Type="http://schemas.openxmlformats.org/officeDocument/2006/relationships/hyperlink" Target="https://drive.google.com/file/d/1vlMeoSGv2Gyfe2ySFon22xO4ESDQsbTB/view?usp=drive_link" TargetMode="External"/><Relationship Id="rId39" Type="http://schemas.openxmlformats.org/officeDocument/2006/relationships/hyperlink" Target="https://bert-toys.ru/nazhimalka/tproduct/737283654-276306466611-bolshaya-nazhimalka-ya-i-mir-vokrug" TargetMode="External"/><Relationship Id="rId21" Type="http://schemas.openxmlformats.org/officeDocument/2006/relationships/hyperlink" Target="https://bert-toys.ru/tproduct/631499116-871220741201-ischezayuschie-chernila" TargetMode="External"/><Relationship Id="rId34" Type="http://schemas.openxmlformats.org/officeDocument/2006/relationships/hyperlink" Target="https://bert-toys.ru/tproduct/631499116-271454447671-nazhimalka-ya-i-mir-vokrug" TargetMode="External"/><Relationship Id="rId42" Type="http://schemas.openxmlformats.org/officeDocument/2006/relationships/hyperlink" Target="https://drive.google.com/file/d/1YKHU25DsMezzT4xX_LxFQ5jGO4AkxPN3/view?usp=drive_link" TargetMode="External"/><Relationship Id="rId47" Type="http://schemas.openxmlformats.org/officeDocument/2006/relationships/hyperlink" Target="https://drive.google.com/file/d/1mZpCH2yTInKadjGlthzMjR1nODP5YoDM/view?usp=drive_link" TargetMode="External"/><Relationship Id="rId50" Type="http://schemas.openxmlformats.org/officeDocument/2006/relationships/hyperlink" Target="https://bert-toys.ru/tproduct/798749968-805066876732-malenkaya-nazhimalka-vsyo-o-zhivotnih" TargetMode="External"/><Relationship Id="rId55" Type="http://schemas.openxmlformats.org/officeDocument/2006/relationships/hyperlink" Target="https://rutube.ru/video/e9ec571474128b7e75e0802be9579445/" TargetMode="External"/><Relationship Id="rId63" Type="http://schemas.openxmlformats.org/officeDocument/2006/relationships/hyperlink" Target="https://rutube.ru/video/1be3ec5ed0a7064bfb6a0d6d52f93c52/" TargetMode="External"/><Relationship Id="rId68" Type="http://schemas.openxmlformats.org/officeDocument/2006/relationships/hyperlink" Target="https://rutube.ru/video/68d2d93118e18421af809dc313d7bee2/" TargetMode="External"/><Relationship Id="rId7" Type="http://schemas.openxmlformats.org/officeDocument/2006/relationships/hyperlink" Target="https://bert-toys.ru/tproduct/631499116-720293108231-moya-azbuka" TargetMode="External"/><Relationship Id="rId2" Type="http://schemas.openxmlformats.org/officeDocument/2006/relationships/hyperlink" Target="https://bert-toys.ru/tproduct/631499116-102943168461-zaichik-nyanya-grizushka" TargetMode="External"/><Relationship Id="rId16" Type="http://schemas.openxmlformats.org/officeDocument/2006/relationships/hyperlink" Target="https://bert-toys.ru/tproduct/631499116-113750659091-pervie-znaniya" TargetMode="External"/><Relationship Id="rId29" Type="http://schemas.openxmlformats.org/officeDocument/2006/relationships/hyperlink" Target="https://drive.google.com/file/d/1iK7SKsKKLRYn9NDNbPe-wGw71lUje7tT/view?usp=drive_link" TargetMode="External"/><Relationship Id="rId1" Type="http://schemas.openxmlformats.org/officeDocument/2006/relationships/hyperlink" Target="https://bert-toys.ru/tproduct/631499116-138839037191-zaichik-nyanya-grizushka" TargetMode="External"/><Relationship Id="rId6" Type="http://schemas.openxmlformats.org/officeDocument/2006/relationships/hyperlink" Target="https://bert-toys.ru/tproduct/631499116-269796313221-sobachka-bulya" TargetMode="External"/><Relationship Id="rId11" Type="http://schemas.openxmlformats.org/officeDocument/2006/relationships/hyperlink" Target="https://bert-toys.ru/tproduct/631499116-905140746671-nabor-govoruchka" TargetMode="External"/><Relationship Id="rId24" Type="http://schemas.openxmlformats.org/officeDocument/2006/relationships/hyperlink" Target="https://drive.google.com/file/d/1Hpwdw-n2XGyQvGhXFgsW99-u3fqpqNzm/view?usp=drive_link" TargetMode="External"/><Relationship Id="rId32" Type="http://schemas.openxmlformats.org/officeDocument/2006/relationships/hyperlink" Target="https://drive.google.com/file/d/18I0RztCLS-xG0n5DEGwwXPLkWyNGeWNl/view?usp=drive_link" TargetMode="External"/><Relationship Id="rId37" Type="http://schemas.openxmlformats.org/officeDocument/2006/relationships/hyperlink" Target="https://bert-toys.ru/tproduct/631499116-198408565811-nazhimalka-transport" TargetMode="External"/><Relationship Id="rId40" Type="http://schemas.openxmlformats.org/officeDocument/2006/relationships/hyperlink" Target="https://bert-toys.ru/nazhimalka/tproduct/737283654-577509615141-bolshaya-nazhimalka-zhivotnie" TargetMode="External"/><Relationship Id="rId45" Type="http://schemas.openxmlformats.org/officeDocument/2006/relationships/hyperlink" Target="https://drive.google.com/file/d/1CjQl6h6h0vPnodSbQkM_ti3sTUf3W0sI/view?usp=drive_link" TargetMode="External"/><Relationship Id="rId53" Type="http://schemas.openxmlformats.org/officeDocument/2006/relationships/hyperlink" Target="https://bert-toys.ru/pazly/tproduct/853803611-994098517382-govoryaschie-pazli-zhivotnie-fermi" TargetMode="External"/><Relationship Id="rId58" Type="http://schemas.openxmlformats.org/officeDocument/2006/relationships/hyperlink" Target="https://rutube.ru/video/4bad8717b3fc3d638e87d05c45c1acce/" TargetMode="External"/><Relationship Id="rId66" Type="http://schemas.openxmlformats.org/officeDocument/2006/relationships/hyperlink" Target="https://rutube.ru/video/1ddb1015f6c1c6a138c19744fa50aac3/" TargetMode="External"/><Relationship Id="rId5" Type="http://schemas.openxmlformats.org/officeDocument/2006/relationships/hyperlink" Target="https://bert-toys.ru/tproduct/631499116-109641999031-tigryonok-riki" TargetMode="External"/><Relationship Id="rId15" Type="http://schemas.openxmlformats.org/officeDocument/2006/relationships/hyperlink" Target="https://bert-toys.ru/tproduct/631499116-714592417531-vesyolie-tsifri" TargetMode="External"/><Relationship Id="rId23" Type="http://schemas.openxmlformats.org/officeDocument/2006/relationships/hyperlink" Target="https://drive.google.com/file/d/1AEUhR6AowDN3dpqrp0gROTyyfFVuOZpn/view?usp=drive_link" TargetMode="External"/><Relationship Id="rId28" Type="http://schemas.openxmlformats.org/officeDocument/2006/relationships/hyperlink" Target="https://drive.google.com/file/d/107YyNJI8daWaWVF_vOgPm8hbCwf1Ek3X/view?usp=drive_link" TargetMode="External"/><Relationship Id="rId36" Type="http://schemas.openxmlformats.org/officeDocument/2006/relationships/hyperlink" Target="https://bert-toys.ru/tproduct/631499116-615591539601-nazhimalka-tsveta" TargetMode="External"/><Relationship Id="rId49" Type="http://schemas.openxmlformats.org/officeDocument/2006/relationships/hyperlink" Target="https://bert-toys.ru/tproduct/798749968-949491310082-nazhimalka-sinii-traktor-uchimsya-igraem" TargetMode="External"/><Relationship Id="rId57" Type="http://schemas.openxmlformats.org/officeDocument/2006/relationships/hyperlink" Target="https://rutube.ru/video/18a97c8f17ecd90cfb683aa27520ceeb/" TargetMode="External"/><Relationship Id="rId61" Type="http://schemas.openxmlformats.org/officeDocument/2006/relationships/hyperlink" Target="https://rutube.ru/video/a3c0972b1334a2bfdc08d3078ba4fb5c/" TargetMode="External"/><Relationship Id="rId10" Type="http://schemas.openxmlformats.org/officeDocument/2006/relationships/hyperlink" Target="https://bert-toys.ru/tproduct/631499116-889001464661-govoryu-pravilno-2-chast" TargetMode="External"/><Relationship Id="rId19" Type="http://schemas.openxmlformats.org/officeDocument/2006/relationships/hyperlink" Target="https://bert-toys.ru/tproduct/631499116-468203211121-razvitie-rechi" TargetMode="External"/><Relationship Id="rId31" Type="http://schemas.openxmlformats.org/officeDocument/2006/relationships/hyperlink" Target="https://drive.google.com/file/d/1Mzi_I4cf8cJgu3xiQoqiBmbgMZ0yJEmd/view?usp=drive_link" TargetMode="External"/><Relationship Id="rId44" Type="http://schemas.openxmlformats.org/officeDocument/2006/relationships/hyperlink" Target="https://drive.google.com/file/d/1tbMHb0bAWAj7DZEL7pc86G9Q5_aDJL_E/view?usp=drive_link" TargetMode="External"/><Relationship Id="rId52" Type="http://schemas.openxmlformats.org/officeDocument/2006/relationships/hyperlink" Target="https://bert-toys.ru/tproduct/798749968-341574682821-nazhimalka-zhivotnie" TargetMode="External"/><Relationship Id="rId60" Type="http://schemas.openxmlformats.org/officeDocument/2006/relationships/hyperlink" Target="https://rutube.ru/video/96fc621c8f59423a095e53fe610c41a2/" TargetMode="External"/><Relationship Id="rId65" Type="http://schemas.openxmlformats.org/officeDocument/2006/relationships/hyperlink" Target="https://rutube.ru/video/78a924327eb0048bc5a526f3bd57dec7/" TargetMode="External"/><Relationship Id="rId4" Type="http://schemas.openxmlformats.org/officeDocument/2006/relationships/hyperlink" Target="https://bert-toys.ru/tproduct/631499116-410515149771-panda-tichi" TargetMode="External"/><Relationship Id="rId9" Type="http://schemas.openxmlformats.org/officeDocument/2006/relationships/hyperlink" Target="https://bert-toys.ru/tproduct/631499116-880610475641-govoryu-pravilno-1-chast" TargetMode="External"/><Relationship Id="rId14" Type="http://schemas.openxmlformats.org/officeDocument/2006/relationships/hyperlink" Target="https://bert-toys.ru/tproduct/631499116-585829715781-ozornie-bukvi" TargetMode="External"/><Relationship Id="rId22" Type="http://schemas.openxmlformats.org/officeDocument/2006/relationships/hyperlink" Target="https://drive.google.com/file/d/1sK0773CJGDbFJg2M6TbwRSspJjgl31UZ/view?usp=drive_link" TargetMode="External"/><Relationship Id="rId27" Type="http://schemas.openxmlformats.org/officeDocument/2006/relationships/hyperlink" Target="https://drive.google.com/file/d/1oyUj7lyG5xXdUA498efA15O2x3zMJDJ-/view?usp=drive_link" TargetMode="External"/><Relationship Id="rId30" Type="http://schemas.openxmlformats.org/officeDocument/2006/relationships/hyperlink" Target="https://drive.google.com/file/d/1J4W5o02CRIgR2zB6JKYnt6cyzPDF7E0d/view?usp=drive_link" TargetMode="External"/><Relationship Id="rId35" Type="http://schemas.openxmlformats.org/officeDocument/2006/relationships/hyperlink" Target="https://bert-toys.ru/tproduct/631499116-674174760051-nazhimalka-russkii-alfavit" TargetMode="External"/><Relationship Id="rId43" Type="http://schemas.openxmlformats.org/officeDocument/2006/relationships/hyperlink" Target="https://drive.google.com/file/d/1yEyOYA7aqFaHTfTO_LSXUt5Rx5Om3_bd/view?usp=drive_link" TargetMode="External"/><Relationship Id="rId48" Type="http://schemas.openxmlformats.org/officeDocument/2006/relationships/hyperlink" Target="https://bert-toys.ru/tproduct/798749968-457848194112-nazhimalka-masha-i-medved-davai-davai-uc" TargetMode="External"/><Relationship Id="rId56" Type="http://schemas.openxmlformats.org/officeDocument/2006/relationships/hyperlink" Target="https://rutube.ru/video/3efb40b63d43b6c0eefe6d952dc7e21d/" TargetMode="External"/><Relationship Id="rId64" Type="http://schemas.openxmlformats.org/officeDocument/2006/relationships/hyperlink" Target="https://rutube.ru/video/4b2a9e35035792cbdd456fd5580188c4/" TargetMode="External"/><Relationship Id="rId69" Type="http://schemas.openxmlformats.org/officeDocument/2006/relationships/printerSettings" Target="../printerSettings/printerSettings1.bin"/><Relationship Id="rId8" Type="http://schemas.openxmlformats.org/officeDocument/2006/relationships/hyperlink" Target="https://bert-toys.ru/tproduct/631499116-304515908571-zhivotnie" TargetMode="External"/><Relationship Id="rId51" Type="http://schemas.openxmlformats.org/officeDocument/2006/relationships/hyperlink" Target="https://bert-toys.ru/nazhimalka/tproduct/737283654-920960890812-bolshaya-nazhimalka-pervie-znaniya" TargetMode="External"/><Relationship Id="rId3" Type="http://schemas.openxmlformats.org/officeDocument/2006/relationships/hyperlink" Target="https://bert-toys.ru/tproduct/631499116-979824503391-zaichik-nyanya-grizushka" TargetMode="External"/><Relationship Id="rId12" Type="http://schemas.openxmlformats.org/officeDocument/2006/relationships/hyperlink" Target="https://bert-toys.ru/tproduct/631499116-362884588851-nabor-govoruchka" TargetMode="External"/><Relationship Id="rId17" Type="http://schemas.openxmlformats.org/officeDocument/2006/relationships/hyperlink" Target="https://bert-toys.ru/tproduct/631499116-193983510641-propisnie-tsifri" TargetMode="External"/><Relationship Id="rId25" Type="http://schemas.openxmlformats.org/officeDocument/2006/relationships/hyperlink" Target="https://drive.google.com/file/d/1uCCZR55IlWfasWQQ3j2DJeLUtw2w8CU8/view?usp=drive_link" TargetMode="External"/><Relationship Id="rId33" Type="http://schemas.openxmlformats.org/officeDocument/2006/relationships/hyperlink" Target="https://bert-toys.ru/tproduct/798749968-765753631042-tsifri" TargetMode="External"/><Relationship Id="rId38" Type="http://schemas.openxmlformats.org/officeDocument/2006/relationships/hyperlink" Target="https://bert-toys.ru/tproduct/631499116-618583764321-nazhimalka-tri-kota-igraem-i-uchimsya-s" TargetMode="External"/><Relationship Id="rId46" Type="http://schemas.openxmlformats.org/officeDocument/2006/relationships/hyperlink" Target="https://drive.google.com/file/d/1OqPuBXi4goMGmlJTzcS-lFJi3NavWnGp/view?usp=drive_link" TargetMode="External"/><Relationship Id="rId59" Type="http://schemas.openxmlformats.org/officeDocument/2006/relationships/hyperlink" Target="https://rutube.ru/video/1d43c416bb2c73b79ebd9cb1aab5c6a5/" TargetMode="External"/><Relationship Id="rId67" Type="http://schemas.openxmlformats.org/officeDocument/2006/relationships/hyperlink" Target="https://rutube.ru/video/b18ff02651995bc8f69f10d465526867/" TargetMode="External"/><Relationship Id="rId20" Type="http://schemas.openxmlformats.org/officeDocument/2006/relationships/hyperlink" Target="https://bert-toys.ru/tproduct/631499116-608535696731-pishi-chitai-slova" TargetMode="External"/><Relationship Id="rId41" Type="http://schemas.openxmlformats.org/officeDocument/2006/relationships/hyperlink" Target="https://drive.google.com/file/d/1AIxx1vh7J2MZsYuzf8gSmx40Pvno8eQg/view?usp=drive_link" TargetMode="External"/><Relationship Id="rId54" Type="http://schemas.openxmlformats.org/officeDocument/2006/relationships/hyperlink" Target="https://rutube.ru/video/f163b37d6128032006d118eb3763aacf/" TargetMode="External"/><Relationship Id="rId62" Type="http://schemas.openxmlformats.org/officeDocument/2006/relationships/hyperlink" Target="https://rutube.ru/video/40b55af67d0632ea736902fd4e30b0f6/" TargetMode="External"/><Relationship Id="rId70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9"/>
  <sheetViews>
    <sheetView showGridLines="0" tabSelected="1" zoomScale="70" zoomScaleNormal="70" workbookViewId="0">
      <pane ySplit="2" topLeftCell="A3" activePane="bottomLeft" state="frozen"/>
      <selection activeCell="F38" sqref="F38"/>
      <selection pane="bottomLeft" activeCell="M44" sqref="M44"/>
    </sheetView>
  </sheetViews>
  <sheetFormatPr defaultColWidth="14.42578125" defaultRowHeight="15" customHeight="1" x14ac:dyDescent="0.25"/>
  <cols>
    <col min="1" max="1" width="46.7109375" style="12" customWidth="1"/>
    <col min="2" max="2" width="47.28515625" style="2" customWidth="1"/>
    <col min="3" max="3" width="9.7109375" style="3" customWidth="1"/>
    <col min="4" max="4" width="10.7109375" style="3" customWidth="1"/>
    <col min="5" max="5" width="30.5703125" style="10" customWidth="1"/>
    <col min="6" max="6" width="18" customWidth="1"/>
    <col min="7" max="7" width="14.85546875" customWidth="1"/>
    <col min="8" max="8" width="17.28515625" style="1" customWidth="1"/>
    <col min="9" max="9" width="15.28515625" style="56" customWidth="1"/>
    <col min="10" max="10" width="13.140625" style="4" customWidth="1"/>
    <col min="11" max="11" width="13.28515625" customWidth="1"/>
    <col min="12" max="12" width="12" customWidth="1"/>
    <col min="13" max="13" width="18.85546875" customWidth="1"/>
    <col min="14" max="14" width="26.7109375" customWidth="1"/>
  </cols>
  <sheetData>
    <row r="1" spans="1:13" s="4" customFormat="1" ht="72" customHeight="1" x14ac:dyDescent="0.25">
      <c r="A1" s="11"/>
      <c r="B1" s="7"/>
      <c r="C1" s="8"/>
      <c r="D1" s="8"/>
      <c r="E1" s="6"/>
      <c r="H1" s="5"/>
      <c r="I1" s="56"/>
      <c r="J1" s="6"/>
      <c r="K1" s="6"/>
      <c r="L1" s="6"/>
      <c r="M1" s="9"/>
    </row>
    <row r="2" spans="1:13" ht="51" customHeight="1" x14ac:dyDescent="0.25">
      <c r="A2" s="13" t="s">
        <v>2</v>
      </c>
      <c r="B2" s="13" t="s">
        <v>3</v>
      </c>
      <c r="C2" s="13" t="s">
        <v>89</v>
      </c>
      <c r="D2" s="13" t="s">
        <v>59</v>
      </c>
      <c r="E2" s="52" t="s">
        <v>4</v>
      </c>
      <c r="F2" s="13" t="s">
        <v>0</v>
      </c>
      <c r="G2" s="13" t="s">
        <v>90</v>
      </c>
      <c r="H2" s="14" t="s">
        <v>1</v>
      </c>
      <c r="I2" s="17" t="s">
        <v>104</v>
      </c>
      <c r="J2" s="15" t="s">
        <v>101</v>
      </c>
      <c r="K2" s="15" t="s">
        <v>75</v>
      </c>
      <c r="L2" s="16" t="s">
        <v>100</v>
      </c>
      <c r="M2" s="17" t="s">
        <v>102</v>
      </c>
    </row>
    <row r="3" spans="1:13" ht="42" customHeight="1" x14ac:dyDescent="0.25">
      <c r="A3" s="144" t="s">
        <v>92</v>
      </c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6"/>
      <c r="M3" s="53">
        <f>M4+M5+M6+M8+M15+M16+M17+M18+M19+M20+M21+M22+M23+M24+M25+M26+M28+M29+M30+M31+M32+M33+M34+M35+M36+M38+M39+M40+M41+M42+M43+M44+M45+M46+M47+M48+M49+M9+M10+M12+M13+M14</f>
        <v>0</v>
      </c>
    </row>
    <row r="4" spans="1:13" ht="150" customHeight="1" x14ac:dyDescent="0.25">
      <c r="A4" s="37" t="s">
        <v>37</v>
      </c>
      <c r="B4" s="18" t="s">
        <v>91</v>
      </c>
      <c r="C4" s="54" t="s">
        <v>4</v>
      </c>
      <c r="D4" s="150" t="s">
        <v>60</v>
      </c>
      <c r="E4" s="54"/>
      <c r="F4" s="19" t="s">
        <v>5</v>
      </c>
      <c r="G4" s="19" t="s">
        <v>6</v>
      </c>
      <c r="H4" s="20">
        <v>4630017955817</v>
      </c>
      <c r="I4" s="57">
        <v>0.1</v>
      </c>
      <c r="J4" s="21">
        <v>1199</v>
      </c>
      <c r="K4" s="21">
        <v>1990</v>
      </c>
      <c r="L4" s="22"/>
      <c r="M4" s="23">
        <f>L4*J4</f>
        <v>0</v>
      </c>
    </row>
    <row r="5" spans="1:13" ht="150" customHeight="1" x14ac:dyDescent="0.25">
      <c r="A5" s="37" t="s">
        <v>37</v>
      </c>
      <c r="B5" s="18" t="s">
        <v>91</v>
      </c>
      <c r="C5" s="54" t="s">
        <v>4</v>
      </c>
      <c r="D5" s="150"/>
      <c r="E5" s="24"/>
      <c r="F5" s="19" t="s">
        <v>7</v>
      </c>
      <c r="G5" s="19" t="s">
        <v>6</v>
      </c>
      <c r="H5" s="20">
        <v>4630017955824</v>
      </c>
      <c r="I5" s="57">
        <v>0.1</v>
      </c>
      <c r="J5" s="21">
        <v>1199</v>
      </c>
      <c r="K5" s="21">
        <v>1990</v>
      </c>
      <c r="L5" s="22"/>
      <c r="M5" s="23">
        <f t="shared" ref="M5:M49" si="0">L5*J5</f>
        <v>0</v>
      </c>
    </row>
    <row r="6" spans="1:13" ht="150" customHeight="1" x14ac:dyDescent="0.25">
      <c r="A6" s="37" t="s">
        <v>37</v>
      </c>
      <c r="B6" s="18" t="s">
        <v>91</v>
      </c>
      <c r="C6" s="55" t="s">
        <v>4</v>
      </c>
      <c r="D6" s="150"/>
      <c r="E6" s="24"/>
      <c r="F6" s="19" t="s">
        <v>8</v>
      </c>
      <c r="G6" s="19" t="s">
        <v>6</v>
      </c>
      <c r="H6" s="20">
        <v>4630017955831</v>
      </c>
      <c r="I6" s="57">
        <v>0.1</v>
      </c>
      <c r="J6" s="21">
        <v>1199</v>
      </c>
      <c r="K6" s="21">
        <v>1990</v>
      </c>
      <c r="L6" s="26"/>
      <c r="M6" s="23">
        <f t="shared" si="0"/>
        <v>0</v>
      </c>
    </row>
    <row r="7" spans="1:13" ht="48" customHeight="1" x14ac:dyDescent="0.25">
      <c r="A7" s="147" t="s">
        <v>95</v>
      </c>
      <c r="B7" s="148"/>
      <c r="C7" s="148"/>
      <c r="D7" s="148"/>
      <c r="E7" s="148"/>
      <c r="F7" s="148"/>
      <c r="G7" s="148"/>
      <c r="H7" s="148"/>
      <c r="I7" s="148"/>
      <c r="J7" s="148"/>
      <c r="K7" s="148"/>
      <c r="L7" s="148"/>
      <c r="M7" s="149"/>
    </row>
    <row r="8" spans="1:13" ht="225.6" customHeight="1" x14ac:dyDescent="0.25">
      <c r="A8" s="40" t="s">
        <v>98</v>
      </c>
      <c r="B8" s="40" t="s">
        <v>80</v>
      </c>
      <c r="C8" s="47" t="s">
        <v>4</v>
      </c>
      <c r="D8" s="151" t="s">
        <v>124</v>
      </c>
      <c r="E8" s="24"/>
      <c r="F8" s="19" t="s">
        <v>81</v>
      </c>
      <c r="G8" s="19" t="s">
        <v>6</v>
      </c>
      <c r="H8" s="20">
        <v>4630017955787</v>
      </c>
      <c r="I8" s="57">
        <v>0.1</v>
      </c>
      <c r="J8" s="21">
        <v>1199</v>
      </c>
      <c r="K8" s="21">
        <v>1899</v>
      </c>
      <c r="L8" s="22"/>
      <c r="M8" s="23">
        <f t="shared" ref="M8" si="1">L8*J8</f>
        <v>0</v>
      </c>
    </row>
    <row r="9" spans="1:13" ht="225.6" customHeight="1" x14ac:dyDescent="0.25">
      <c r="A9" s="40" t="s">
        <v>108</v>
      </c>
      <c r="B9" s="40" t="s">
        <v>80</v>
      </c>
      <c r="C9" s="61"/>
      <c r="D9" s="152"/>
      <c r="E9" s="61"/>
      <c r="F9" s="19" t="s">
        <v>117</v>
      </c>
      <c r="G9" s="19" t="s">
        <v>6</v>
      </c>
      <c r="H9" s="20">
        <v>4630017955788</v>
      </c>
      <c r="I9" s="57">
        <v>0.1</v>
      </c>
      <c r="J9" s="21">
        <v>1149</v>
      </c>
      <c r="K9" s="21">
        <v>1899</v>
      </c>
      <c r="L9" s="22"/>
      <c r="M9" s="23">
        <f t="shared" ref="M9:M10" si="2">L9*J9</f>
        <v>0</v>
      </c>
    </row>
    <row r="10" spans="1:13" ht="225.6" customHeight="1" x14ac:dyDescent="0.25">
      <c r="A10" s="40" t="s">
        <v>109</v>
      </c>
      <c r="B10" s="40" t="s">
        <v>80</v>
      </c>
      <c r="C10" s="61"/>
      <c r="D10" s="153"/>
      <c r="E10" s="61"/>
      <c r="F10" s="19" t="s">
        <v>118</v>
      </c>
      <c r="G10" s="19" t="s">
        <v>6</v>
      </c>
      <c r="H10" s="20">
        <v>4630017955789</v>
      </c>
      <c r="I10" s="57">
        <v>0.1</v>
      </c>
      <c r="J10" s="21">
        <v>1149</v>
      </c>
      <c r="K10" s="21">
        <v>1899</v>
      </c>
      <c r="L10" s="22"/>
      <c r="M10" s="23">
        <f t="shared" si="2"/>
        <v>0</v>
      </c>
    </row>
    <row r="11" spans="1:13" ht="39" customHeight="1" x14ac:dyDescent="0.25">
      <c r="A11" s="144" t="s">
        <v>96</v>
      </c>
      <c r="B11" s="145"/>
      <c r="C11" s="145"/>
      <c r="D11" s="145"/>
      <c r="E11" s="145"/>
      <c r="F11" s="145"/>
      <c r="G11" s="145"/>
      <c r="H11" s="145"/>
      <c r="I11" s="145"/>
      <c r="J11" s="145"/>
      <c r="K11" s="145"/>
      <c r="L11" s="145"/>
      <c r="M11" s="146"/>
    </row>
    <row r="12" spans="1:13" ht="186" customHeight="1" x14ac:dyDescent="0.25">
      <c r="A12" s="63" t="s">
        <v>123</v>
      </c>
      <c r="B12" s="62" t="s">
        <v>121</v>
      </c>
      <c r="C12" s="60"/>
      <c r="D12" s="65" t="s">
        <v>60</v>
      </c>
      <c r="E12" s="60"/>
      <c r="F12" s="63" t="s">
        <v>122</v>
      </c>
      <c r="G12" s="25" t="s">
        <v>6</v>
      </c>
      <c r="H12" s="64">
        <v>9785907527591</v>
      </c>
      <c r="I12" s="59">
        <v>0.22</v>
      </c>
      <c r="J12" s="63">
        <v>2199</v>
      </c>
      <c r="K12" s="32">
        <v>4590</v>
      </c>
      <c r="L12" s="63"/>
      <c r="M12" s="23">
        <f t="shared" ref="M12:M14" si="3">L12*J12</f>
        <v>0</v>
      </c>
    </row>
    <row r="13" spans="1:13" ht="172.15" customHeight="1" x14ac:dyDescent="0.25">
      <c r="A13" s="36" t="s">
        <v>110</v>
      </c>
      <c r="B13" s="62" t="s">
        <v>112</v>
      </c>
      <c r="C13" s="60"/>
      <c r="D13" s="65" t="s">
        <v>60</v>
      </c>
      <c r="E13" s="60"/>
      <c r="F13" s="25" t="s">
        <v>119</v>
      </c>
      <c r="G13" s="25" t="s">
        <v>6</v>
      </c>
      <c r="H13" s="31">
        <v>9785907527508</v>
      </c>
      <c r="I13" s="59">
        <v>0.22</v>
      </c>
      <c r="J13" s="32">
        <v>1149</v>
      </c>
      <c r="K13" s="32">
        <v>2190</v>
      </c>
      <c r="L13" s="22"/>
      <c r="M13" s="23">
        <f t="shared" si="3"/>
        <v>0</v>
      </c>
    </row>
    <row r="14" spans="1:13" ht="172.15" customHeight="1" x14ac:dyDescent="0.25">
      <c r="A14" s="36" t="s">
        <v>111</v>
      </c>
      <c r="B14" s="62" t="s">
        <v>113</v>
      </c>
      <c r="C14" s="60"/>
      <c r="D14" s="65" t="s">
        <v>60</v>
      </c>
      <c r="E14" s="60"/>
      <c r="F14" s="25" t="s">
        <v>120</v>
      </c>
      <c r="G14" s="25" t="s">
        <v>6</v>
      </c>
      <c r="H14" s="31">
        <v>9785907527508</v>
      </c>
      <c r="I14" s="59">
        <v>0.22</v>
      </c>
      <c r="J14" s="32">
        <v>1149</v>
      </c>
      <c r="K14" s="32">
        <v>2190</v>
      </c>
      <c r="L14" s="22"/>
      <c r="M14" s="23">
        <f t="shared" si="3"/>
        <v>0</v>
      </c>
    </row>
    <row r="15" spans="1:13" ht="168" customHeight="1" x14ac:dyDescent="0.25">
      <c r="A15" s="36" t="s">
        <v>78</v>
      </c>
      <c r="B15" s="41" t="s">
        <v>115</v>
      </c>
      <c r="C15" s="35" t="s">
        <v>4</v>
      </c>
      <c r="D15" s="35" t="s">
        <v>60</v>
      </c>
      <c r="E15" s="24"/>
      <c r="F15" s="25" t="s">
        <v>79</v>
      </c>
      <c r="G15" s="25" t="s">
        <v>6</v>
      </c>
      <c r="H15" s="31">
        <v>9785907527485</v>
      </c>
      <c r="I15" s="59">
        <v>0.22</v>
      </c>
      <c r="J15" s="32">
        <v>1149</v>
      </c>
      <c r="K15" s="32">
        <v>1990</v>
      </c>
      <c r="L15" s="22"/>
      <c r="M15" s="23">
        <f>L15*J15</f>
        <v>0</v>
      </c>
    </row>
    <row r="16" spans="1:13" ht="159.6" customHeight="1" x14ac:dyDescent="0.25">
      <c r="A16" s="36" t="s">
        <v>50</v>
      </c>
      <c r="B16" s="18" t="s">
        <v>116</v>
      </c>
      <c r="C16" s="35" t="s">
        <v>4</v>
      </c>
      <c r="D16" s="35" t="s">
        <v>60</v>
      </c>
      <c r="E16" s="24"/>
      <c r="F16" s="25" t="s">
        <v>29</v>
      </c>
      <c r="G16" s="25" t="s">
        <v>6</v>
      </c>
      <c r="H16" s="31">
        <v>9785604652590</v>
      </c>
      <c r="I16" s="59">
        <v>0.22</v>
      </c>
      <c r="J16" s="32">
        <v>1429</v>
      </c>
      <c r="K16" s="32">
        <v>2490</v>
      </c>
      <c r="L16" s="22"/>
      <c r="M16" s="38">
        <f t="shared" ref="M16:M26" si="4">L16*J16</f>
        <v>0</v>
      </c>
    </row>
    <row r="17" spans="1:14" s="10" customFormat="1" ht="157.9" customHeight="1" x14ac:dyDescent="0.25">
      <c r="A17" s="36" t="s">
        <v>49</v>
      </c>
      <c r="B17" s="18" t="s">
        <v>116</v>
      </c>
      <c r="C17" s="48" t="s">
        <v>4</v>
      </c>
      <c r="D17" s="55" t="s">
        <v>60</v>
      </c>
      <c r="E17" s="24"/>
      <c r="F17" s="25" t="s">
        <v>30</v>
      </c>
      <c r="G17" s="25" t="s">
        <v>6</v>
      </c>
      <c r="H17" s="31">
        <v>9785604652596</v>
      </c>
      <c r="I17" s="59">
        <v>0.22</v>
      </c>
      <c r="J17" s="32">
        <v>1429</v>
      </c>
      <c r="K17" s="32">
        <v>2490</v>
      </c>
      <c r="L17" s="22"/>
      <c r="M17" s="38">
        <f t="shared" si="4"/>
        <v>0</v>
      </c>
    </row>
    <row r="18" spans="1:14" ht="158.44999999999999" customHeight="1" x14ac:dyDescent="0.25">
      <c r="A18" s="36" t="s">
        <v>51</v>
      </c>
      <c r="B18" s="18" t="s">
        <v>116</v>
      </c>
      <c r="C18" s="48" t="s">
        <v>4</v>
      </c>
      <c r="D18" s="55" t="s">
        <v>60</v>
      </c>
      <c r="E18" s="24"/>
      <c r="F18" s="25" t="s">
        <v>31</v>
      </c>
      <c r="G18" s="25" t="s">
        <v>6</v>
      </c>
      <c r="H18" s="31">
        <v>9785907527188</v>
      </c>
      <c r="I18" s="59">
        <v>0.22</v>
      </c>
      <c r="J18" s="32">
        <v>1429</v>
      </c>
      <c r="K18" s="32">
        <v>2490</v>
      </c>
      <c r="L18" s="22"/>
      <c r="M18" s="38">
        <f t="shared" si="4"/>
        <v>0</v>
      </c>
    </row>
    <row r="19" spans="1:14" ht="164.45" customHeight="1" x14ac:dyDescent="0.25">
      <c r="A19" s="36" t="s">
        <v>48</v>
      </c>
      <c r="B19" s="18" t="s">
        <v>116</v>
      </c>
      <c r="C19" s="48" t="s">
        <v>4</v>
      </c>
      <c r="D19" s="55" t="s">
        <v>60</v>
      </c>
      <c r="E19" s="24"/>
      <c r="F19" s="25" t="s">
        <v>32</v>
      </c>
      <c r="G19" s="25" t="s">
        <v>6</v>
      </c>
      <c r="H19" s="31">
        <v>9785907527201</v>
      </c>
      <c r="I19" s="59">
        <v>0.22</v>
      </c>
      <c r="J19" s="32">
        <v>1429</v>
      </c>
      <c r="K19" s="32">
        <v>2490</v>
      </c>
      <c r="L19" s="22"/>
      <c r="M19" s="38">
        <f t="shared" si="4"/>
        <v>0</v>
      </c>
    </row>
    <row r="20" spans="1:14" ht="161.44999999999999" customHeight="1" x14ac:dyDescent="0.25">
      <c r="A20" s="36" t="s">
        <v>54</v>
      </c>
      <c r="B20" s="18" t="s">
        <v>116</v>
      </c>
      <c r="C20" s="48" t="s">
        <v>4</v>
      </c>
      <c r="D20" s="55" t="s">
        <v>60</v>
      </c>
      <c r="E20" s="24"/>
      <c r="F20" s="25" t="s">
        <v>33</v>
      </c>
      <c r="G20" s="25" t="s">
        <v>6</v>
      </c>
      <c r="H20" s="31">
        <v>9785907527225</v>
      </c>
      <c r="I20" s="59">
        <v>0.22</v>
      </c>
      <c r="J20" s="32">
        <v>1429</v>
      </c>
      <c r="K20" s="32">
        <v>2490</v>
      </c>
      <c r="L20" s="22"/>
      <c r="M20" s="38">
        <f t="shared" si="4"/>
        <v>0</v>
      </c>
    </row>
    <row r="21" spans="1:14" s="10" customFormat="1" ht="150" customHeight="1" x14ac:dyDescent="0.25">
      <c r="A21" s="36" t="s">
        <v>55</v>
      </c>
      <c r="B21" s="36" t="s">
        <v>63</v>
      </c>
      <c r="C21" s="48" t="s">
        <v>4</v>
      </c>
      <c r="D21" s="55" t="s">
        <v>60</v>
      </c>
      <c r="E21" s="24"/>
      <c r="F21" s="25" t="s">
        <v>34</v>
      </c>
      <c r="G21" s="25" t="s">
        <v>6</v>
      </c>
      <c r="H21" s="31">
        <v>9785907527423</v>
      </c>
      <c r="I21" s="59">
        <v>0.22</v>
      </c>
      <c r="J21" s="32">
        <v>1529</v>
      </c>
      <c r="K21" s="32">
        <v>2890</v>
      </c>
      <c r="L21" s="22"/>
      <c r="M21" s="23">
        <f t="shared" si="4"/>
        <v>0</v>
      </c>
    </row>
    <row r="22" spans="1:14" ht="150" customHeight="1" x14ac:dyDescent="0.25">
      <c r="A22" s="36" t="s">
        <v>72</v>
      </c>
      <c r="B22" s="36" t="s">
        <v>86</v>
      </c>
      <c r="C22" s="35" t="s">
        <v>61</v>
      </c>
      <c r="D22" s="35" t="s">
        <v>60</v>
      </c>
      <c r="E22" s="24"/>
      <c r="F22" s="25" t="s">
        <v>62</v>
      </c>
      <c r="G22" s="25" t="s">
        <v>6</v>
      </c>
      <c r="H22" s="31">
        <v>9785907527423</v>
      </c>
      <c r="I22" s="59">
        <v>0.22</v>
      </c>
      <c r="J22" s="32">
        <v>1529</v>
      </c>
      <c r="K22" s="32">
        <v>2890</v>
      </c>
      <c r="L22" s="22"/>
      <c r="M22" s="38">
        <f t="shared" si="4"/>
        <v>0</v>
      </c>
    </row>
    <row r="23" spans="1:14" s="10" customFormat="1" ht="221.45" customHeight="1" x14ac:dyDescent="0.25">
      <c r="A23" s="36" t="s">
        <v>99</v>
      </c>
      <c r="B23" s="36" t="s">
        <v>87</v>
      </c>
      <c r="C23" s="35" t="s">
        <v>61</v>
      </c>
      <c r="D23" s="35" t="s">
        <v>60</v>
      </c>
      <c r="E23" s="24"/>
      <c r="F23" s="25" t="s">
        <v>77</v>
      </c>
      <c r="G23" s="25" t="s">
        <v>6</v>
      </c>
      <c r="H23" s="31">
        <v>9785907527478</v>
      </c>
      <c r="I23" s="59">
        <v>0.22</v>
      </c>
      <c r="J23" s="32">
        <v>1529</v>
      </c>
      <c r="K23" s="32">
        <v>2890</v>
      </c>
      <c r="L23" s="22"/>
      <c r="M23" s="38">
        <f t="shared" si="4"/>
        <v>0</v>
      </c>
    </row>
    <row r="24" spans="1:14" s="10" customFormat="1" ht="163.9" customHeight="1" x14ac:dyDescent="0.25">
      <c r="A24" s="36" t="s">
        <v>103</v>
      </c>
      <c r="B24" s="36" t="s">
        <v>88</v>
      </c>
      <c r="C24" s="35" t="s">
        <v>4</v>
      </c>
      <c r="D24" s="66" t="s">
        <v>60</v>
      </c>
      <c r="E24" s="24"/>
      <c r="F24" s="25" t="s">
        <v>76</v>
      </c>
      <c r="G24" s="25" t="s">
        <v>6</v>
      </c>
      <c r="H24" s="31">
        <v>9785907527461</v>
      </c>
      <c r="I24" s="59">
        <v>0.22</v>
      </c>
      <c r="J24" s="32">
        <v>1829</v>
      </c>
      <c r="K24" s="32">
        <v>2890</v>
      </c>
      <c r="L24" s="22"/>
      <c r="M24" s="38">
        <f t="shared" si="4"/>
        <v>0</v>
      </c>
    </row>
    <row r="25" spans="1:14" s="10" customFormat="1" ht="160.15" customHeight="1" x14ac:dyDescent="0.25">
      <c r="A25" s="34" t="s">
        <v>73</v>
      </c>
      <c r="B25" s="18" t="s">
        <v>64</v>
      </c>
      <c r="C25" s="49" t="s">
        <v>4</v>
      </c>
      <c r="D25" s="55" t="s">
        <v>60</v>
      </c>
      <c r="E25" s="50"/>
      <c r="F25" s="27" t="s">
        <v>35</v>
      </c>
      <c r="G25" s="19" t="s">
        <v>6</v>
      </c>
      <c r="H25" s="20">
        <v>9785907527447</v>
      </c>
      <c r="I25" s="59">
        <v>0.22</v>
      </c>
      <c r="J25" s="32">
        <v>1829</v>
      </c>
      <c r="K25" s="32">
        <v>2890</v>
      </c>
      <c r="L25" s="24"/>
      <c r="M25" s="38">
        <f t="shared" si="4"/>
        <v>0</v>
      </c>
    </row>
    <row r="26" spans="1:14" s="10" customFormat="1" ht="150" customHeight="1" x14ac:dyDescent="0.25">
      <c r="A26" s="34" t="s">
        <v>74</v>
      </c>
      <c r="B26" s="18" t="s">
        <v>64</v>
      </c>
      <c r="C26" s="49" t="s">
        <v>4</v>
      </c>
      <c r="D26" s="55" t="s">
        <v>60</v>
      </c>
      <c r="E26" s="50"/>
      <c r="F26" s="27" t="s">
        <v>36</v>
      </c>
      <c r="G26" s="19" t="s">
        <v>6</v>
      </c>
      <c r="H26" s="20">
        <v>9785907527430</v>
      </c>
      <c r="I26" s="59">
        <v>0.22</v>
      </c>
      <c r="J26" s="32">
        <v>1829</v>
      </c>
      <c r="K26" s="32">
        <v>2890</v>
      </c>
      <c r="L26" s="24"/>
      <c r="M26" s="23">
        <f t="shared" si="4"/>
        <v>0</v>
      </c>
    </row>
    <row r="27" spans="1:14" ht="47.45" customHeight="1" x14ac:dyDescent="0.25">
      <c r="A27" s="144" t="s">
        <v>93</v>
      </c>
      <c r="B27" s="145"/>
      <c r="C27" s="145"/>
      <c r="D27" s="145"/>
      <c r="E27" s="145"/>
      <c r="F27" s="145"/>
      <c r="G27" s="145"/>
      <c r="H27" s="145"/>
      <c r="I27" s="145"/>
      <c r="J27" s="145"/>
      <c r="K27" s="145"/>
      <c r="L27" s="145"/>
      <c r="M27" s="146"/>
    </row>
    <row r="28" spans="1:14" ht="150" customHeight="1" x14ac:dyDescent="0.25">
      <c r="A28" s="27" t="s">
        <v>38</v>
      </c>
      <c r="B28" s="28" t="s">
        <v>71</v>
      </c>
      <c r="C28" s="29" t="s">
        <v>4</v>
      </c>
      <c r="D28" s="151" t="s">
        <v>60</v>
      </c>
      <c r="E28" s="24"/>
      <c r="F28" s="30" t="s">
        <v>9</v>
      </c>
      <c r="G28" s="19" t="s">
        <v>6</v>
      </c>
      <c r="H28" s="31">
        <v>4630017947362</v>
      </c>
      <c r="I28" s="57">
        <v>0.1</v>
      </c>
      <c r="J28" s="32">
        <v>2499</v>
      </c>
      <c r="K28" s="32">
        <v>3490</v>
      </c>
      <c r="L28" s="26"/>
      <c r="M28" s="23">
        <f t="shared" si="0"/>
        <v>0</v>
      </c>
      <c r="N28" s="10"/>
    </row>
    <row r="29" spans="1:14" ht="150" customHeight="1" thickBot="1" x14ac:dyDescent="0.3">
      <c r="A29" s="27" t="s">
        <v>39</v>
      </c>
      <c r="B29" s="28" t="s">
        <v>71</v>
      </c>
      <c r="C29" s="33" t="s">
        <v>4</v>
      </c>
      <c r="D29" s="152"/>
      <c r="E29" s="24"/>
      <c r="F29" s="30" t="s">
        <v>10</v>
      </c>
      <c r="G29" s="19" t="s">
        <v>6</v>
      </c>
      <c r="H29" s="31">
        <v>4630017947348</v>
      </c>
      <c r="I29" s="57">
        <v>0.1</v>
      </c>
      <c r="J29" s="32">
        <v>2499</v>
      </c>
      <c r="K29" s="32">
        <v>3490</v>
      </c>
      <c r="L29" s="26"/>
      <c r="M29" s="23">
        <f t="shared" si="0"/>
        <v>0</v>
      </c>
      <c r="N29" s="10"/>
    </row>
    <row r="30" spans="1:14" ht="150" customHeight="1" thickBot="1" x14ac:dyDescent="0.3">
      <c r="A30" s="109" t="s">
        <v>40</v>
      </c>
      <c r="B30" s="110" t="s">
        <v>71</v>
      </c>
      <c r="C30" s="111" t="s">
        <v>4</v>
      </c>
      <c r="D30" s="152"/>
      <c r="E30" s="82"/>
      <c r="F30" s="112" t="s">
        <v>11</v>
      </c>
      <c r="G30" s="113" t="s">
        <v>6</v>
      </c>
      <c r="H30" s="114">
        <v>4630017947355</v>
      </c>
      <c r="I30" s="115">
        <v>0.1</v>
      </c>
      <c r="J30" s="116">
        <v>2499</v>
      </c>
      <c r="K30" s="116">
        <v>3490</v>
      </c>
      <c r="L30" s="117"/>
      <c r="M30" s="80">
        <f t="shared" si="0"/>
        <v>0</v>
      </c>
      <c r="N30" s="106" t="s">
        <v>125</v>
      </c>
    </row>
    <row r="31" spans="1:14" s="10" customFormat="1" ht="150" customHeight="1" thickBot="1" x14ac:dyDescent="0.3">
      <c r="A31" s="95" t="s">
        <v>57</v>
      </c>
      <c r="B31" s="96" t="s">
        <v>70</v>
      </c>
      <c r="C31" s="97" t="s">
        <v>4</v>
      </c>
      <c r="D31" s="98" t="s">
        <v>60</v>
      </c>
      <c r="E31" s="99"/>
      <c r="F31" s="100" t="s">
        <v>12</v>
      </c>
      <c r="G31" s="101" t="s">
        <v>6</v>
      </c>
      <c r="H31" s="102">
        <v>9785604652572</v>
      </c>
      <c r="I31" s="103">
        <v>0.22</v>
      </c>
      <c r="J31" s="104">
        <v>519</v>
      </c>
      <c r="K31" s="104" t="s">
        <v>114</v>
      </c>
      <c r="L31" s="105"/>
      <c r="M31" s="118">
        <f t="shared" si="0"/>
        <v>0</v>
      </c>
      <c r="N31" s="106" t="s">
        <v>125</v>
      </c>
    </row>
    <row r="32" spans="1:14" s="10" customFormat="1" ht="150" customHeight="1" x14ac:dyDescent="0.25">
      <c r="A32" s="83" t="s">
        <v>58</v>
      </c>
      <c r="B32" s="84" t="s">
        <v>70</v>
      </c>
      <c r="C32" s="85" t="s">
        <v>4</v>
      </c>
      <c r="D32" s="86" t="s">
        <v>60</v>
      </c>
      <c r="E32" s="87"/>
      <c r="F32" s="88" t="s">
        <v>13</v>
      </c>
      <c r="G32" s="89" t="s">
        <v>6</v>
      </c>
      <c r="H32" s="90">
        <v>9785907527058</v>
      </c>
      <c r="I32" s="91">
        <v>0.22</v>
      </c>
      <c r="J32" s="92">
        <v>519</v>
      </c>
      <c r="K32" s="92" t="s">
        <v>114</v>
      </c>
      <c r="L32" s="93"/>
      <c r="M32" s="94">
        <f t="shared" si="0"/>
        <v>0</v>
      </c>
    </row>
    <row r="33" spans="1:14" s="10" customFormat="1" ht="180.6" customHeight="1" x14ac:dyDescent="0.25">
      <c r="A33" s="34" t="s">
        <v>97</v>
      </c>
      <c r="B33" s="28" t="s">
        <v>70</v>
      </c>
      <c r="C33" s="35" t="s">
        <v>4</v>
      </c>
      <c r="D33" s="55"/>
      <c r="E33" s="51"/>
      <c r="F33" s="30" t="s">
        <v>82</v>
      </c>
      <c r="G33" s="19" t="s">
        <v>6</v>
      </c>
      <c r="H33" s="31">
        <v>9785907527331</v>
      </c>
      <c r="I33" s="57">
        <v>0.22</v>
      </c>
      <c r="J33" s="32">
        <v>609</v>
      </c>
      <c r="K33" s="32" t="s">
        <v>114</v>
      </c>
      <c r="L33" s="26"/>
      <c r="M33" s="23">
        <f t="shared" si="0"/>
        <v>0</v>
      </c>
    </row>
    <row r="34" spans="1:14" s="10" customFormat="1" ht="170.45" customHeight="1" x14ac:dyDescent="0.25">
      <c r="A34" s="34" t="s">
        <v>52</v>
      </c>
      <c r="B34" s="28" t="s">
        <v>15</v>
      </c>
      <c r="C34" s="29" t="s">
        <v>4</v>
      </c>
      <c r="D34" s="67" t="s">
        <v>60</v>
      </c>
      <c r="E34" s="24"/>
      <c r="F34" s="30" t="s">
        <v>14</v>
      </c>
      <c r="G34" s="25" t="s">
        <v>6</v>
      </c>
      <c r="H34" s="31">
        <v>9785907527157</v>
      </c>
      <c r="I34" s="57">
        <v>0.22</v>
      </c>
      <c r="J34" s="32">
        <v>639</v>
      </c>
      <c r="K34" s="32" t="s">
        <v>114</v>
      </c>
      <c r="L34" s="26"/>
      <c r="M34" s="23">
        <f t="shared" si="0"/>
        <v>0</v>
      </c>
    </row>
    <row r="35" spans="1:14" s="10" customFormat="1" ht="177.6" customHeight="1" thickBot="1" x14ac:dyDescent="0.3">
      <c r="A35" s="34" t="s">
        <v>53</v>
      </c>
      <c r="B35" s="28" t="s">
        <v>15</v>
      </c>
      <c r="C35" s="29" t="s">
        <v>4</v>
      </c>
      <c r="D35" s="67" t="s">
        <v>60</v>
      </c>
      <c r="E35" s="24"/>
      <c r="F35" s="30" t="s">
        <v>16</v>
      </c>
      <c r="G35" s="25" t="s">
        <v>6</v>
      </c>
      <c r="H35" s="31">
        <v>9785907527164</v>
      </c>
      <c r="I35" s="57">
        <v>0.22</v>
      </c>
      <c r="J35" s="32">
        <v>639</v>
      </c>
      <c r="K35" s="32" t="s">
        <v>114</v>
      </c>
      <c r="L35" s="26"/>
      <c r="M35" s="23">
        <f t="shared" si="0"/>
        <v>0</v>
      </c>
    </row>
    <row r="36" spans="1:14" s="10" customFormat="1" ht="204" customHeight="1" thickBot="1" x14ac:dyDescent="0.3">
      <c r="A36" s="69" t="s">
        <v>84</v>
      </c>
      <c r="B36" s="70" t="s">
        <v>85</v>
      </c>
      <c r="C36" s="71"/>
      <c r="D36" s="72"/>
      <c r="E36" s="73"/>
      <c r="F36" s="74" t="s">
        <v>83</v>
      </c>
      <c r="G36" s="75" t="s">
        <v>6</v>
      </c>
      <c r="H36" s="76">
        <v>9785907527379</v>
      </c>
      <c r="I36" s="77">
        <v>0.22</v>
      </c>
      <c r="J36" s="78">
        <v>409</v>
      </c>
      <c r="K36" s="78">
        <v>999</v>
      </c>
      <c r="L36" s="79"/>
      <c r="M36" s="81">
        <f t="shared" si="0"/>
        <v>0</v>
      </c>
      <c r="N36" s="107" t="s">
        <v>125</v>
      </c>
    </row>
    <row r="37" spans="1:14" ht="42.6" customHeight="1" x14ac:dyDescent="0.25">
      <c r="A37" s="144" t="s">
        <v>94</v>
      </c>
      <c r="B37" s="145"/>
      <c r="C37" s="145"/>
      <c r="D37" s="145"/>
      <c r="E37" s="145"/>
      <c r="F37" s="145"/>
      <c r="G37" s="145"/>
      <c r="H37" s="145"/>
      <c r="I37" s="145"/>
      <c r="J37" s="145"/>
      <c r="K37" s="145"/>
      <c r="L37" s="145"/>
      <c r="M37" s="146"/>
    </row>
    <row r="38" spans="1:14" ht="150" customHeight="1" x14ac:dyDescent="0.25">
      <c r="A38" s="37" t="s">
        <v>41</v>
      </c>
      <c r="B38" s="18" t="s">
        <v>69</v>
      </c>
      <c r="C38" s="54" t="s">
        <v>4</v>
      </c>
      <c r="D38" s="150" t="s">
        <v>60</v>
      </c>
      <c r="E38" s="24"/>
      <c r="F38" s="19" t="s">
        <v>17</v>
      </c>
      <c r="G38" s="19" t="s">
        <v>6</v>
      </c>
      <c r="H38" s="20">
        <v>4630017932481</v>
      </c>
      <c r="I38" s="57">
        <v>0.1</v>
      </c>
      <c r="J38" s="21">
        <v>2999</v>
      </c>
      <c r="K38" s="21">
        <v>3700</v>
      </c>
      <c r="L38" s="22"/>
      <c r="M38" s="38">
        <f t="shared" si="0"/>
        <v>0</v>
      </c>
    </row>
    <row r="39" spans="1:14" ht="150" customHeight="1" x14ac:dyDescent="0.25">
      <c r="A39" s="37" t="s">
        <v>41</v>
      </c>
      <c r="B39" s="18" t="s">
        <v>69</v>
      </c>
      <c r="C39" s="55" t="s">
        <v>4</v>
      </c>
      <c r="D39" s="150"/>
      <c r="E39" s="24"/>
      <c r="F39" s="25" t="s">
        <v>18</v>
      </c>
      <c r="G39" s="25" t="s">
        <v>6</v>
      </c>
      <c r="H39" s="31">
        <v>4630017947331</v>
      </c>
      <c r="I39" s="57">
        <v>0.1</v>
      </c>
      <c r="J39" s="21">
        <v>2999</v>
      </c>
      <c r="K39" s="21">
        <v>3700</v>
      </c>
      <c r="L39" s="26"/>
      <c r="M39" s="38">
        <f t="shared" si="0"/>
        <v>0</v>
      </c>
    </row>
    <row r="40" spans="1:14" ht="150" customHeight="1" x14ac:dyDescent="0.25">
      <c r="A40" s="37" t="s">
        <v>41</v>
      </c>
      <c r="B40" s="18" t="s">
        <v>69</v>
      </c>
      <c r="C40" s="39" t="s">
        <v>4</v>
      </c>
      <c r="D40" s="150"/>
      <c r="E40" s="24"/>
      <c r="F40" s="19" t="s">
        <v>19</v>
      </c>
      <c r="G40" s="19" t="s">
        <v>6</v>
      </c>
      <c r="H40" s="20">
        <v>4630017947324</v>
      </c>
      <c r="I40" s="57">
        <v>0.1</v>
      </c>
      <c r="J40" s="21">
        <v>2999</v>
      </c>
      <c r="K40" s="21">
        <v>3700</v>
      </c>
      <c r="L40" s="22"/>
      <c r="M40" s="38">
        <f t="shared" si="0"/>
        <v>0</v>
      </c>
    </row>
    <row r="41" spans="1:14" ht="150" customHeight="1" x14ac:dyDescent="0.25">
      <c r="A41" s="40" t="s">
        <v>42</v>
      </c>
      <c r="B41" s="41" t="s">
        <v>68</v>
      </c>
      <c r="C41" s="42" t="s">
        <v>4</v>
      </c>
      <c r="D41" s="55" t="s">
        <v>60</v>
      </c>
      <c r="E41" s="24"/>
      <c r="F41" s="43" t="s">
        <v>20</v>
      </c>
      <c r="G41" s="43" t="s">
        <v>6</v>
      </c>
      <c r="H41" s="44">
        <v>9785604652565</v>
      </c>
      <c r="I41" s="58">
        <v>0.22</v>
      </c>
      <c r="J41" s="21">
        <v>309</v>
      </c>
      <c r="K41" s="21">
        <v>1199</v>
      </c>
      <c r="L41" s="45"/>
      <c r="M41" s="38">
        <f t="shared" si="0"/>
        <v>0</v>
      </c>
    </row>
    <row r="42" spans="1:14" ht="150" customHeight="1" thickBot="1" x14ac:dyDescent="0.3">
      <c r="A42" s="119" t="s">
        <v>43</v>
      </c>
      <c r="B42" s="120" t="s">
        <v>68</v>
      </c>
      <c r="C42" s="121" t="s">
        <v>4</v>
      </c>
      <c r="D42" s="122" t="s">
        <v>60</v>
      </c>
      <c r="E42" s="82"/>
      <c r="F42" s="123" t="s">
        <v>21</v>
      </c>
      <c r="G42" s="123" t="s">
        <v>6</v>
      </c>
      <c r="H42" s="124">
        <v>9785907527072</v>
      </c>
      <c r="I42" s="125">
        <v>0.22</v>
      </c>
      <c r="J42" s="126">
        <v>309</v>
      </c>
      <c r="K42" s="126">
        <v>1199</v>
      </c>
      <c r="L42" s="127"/>
      <c r="M42" s="128">
        <f t="shared" si="0"/>
        <v>0</v>
      </c>
    </row>
    <row r="43" spans="1:14" ht="150" customHeight="1" thickBot="1" x14ac:dyDescent="0.3">
      <c r="A43" s="69" t="s">
        <v>44</v>
      </c>
      <c r="B43" s="138" t="s">
        <v>68</v>
      </c>
      <c r="C43" s="139" t="s">
        <v>4</v>
      </c>
      <c r="D43" s="72" t="s">
        <v>60</v>
      </c>
      <c r="E43" s="73"/>
      <c r="F43" s="108" t="s">
        <v>22</v>
      </c>
      <c r="G43" s="108" t="s">
        <v>6</v>
      </c>
      <c r="H43" s="140">
        <v>9785907527133</v>
      </c>
      <c r="I43" s="141">
        <v>0.22</v>
      </c>
      <c r="J43" s="142">
        <v>309</v>
      </c>
      <c r="K43" s="142">
        <v>1199</v>
      </c>
      <c r="L43" s="143"/>
      <c r="M43" s="80">
        <f t="shared" si="0"/>
        <v>0</v>
      </c>
      <c r="N43" s="107" t="s">
        <v>125</v>
      </c>
    </row>
    <row r="44" spans="1:14" ht="180" customHeight="1" x14ac:dyDescent="0.25">
      <c r="A44" s="129" t="s">
        <v>106</v>
      </c>
      <c r="B44" s="130" t="s">
        <v>105</v>
      </c>
      <c r="C44" s="131"/>
      <c r="D44" s="68" t="s">
        <v>60</v>
      </c>
      <c r="E44" s="87"/>
      <c r="F44" s="132" t="s">
        <v>107</v>
      </c>
      <c r="G44" s="132" t="s">
        <v>6</v>
      </c>
      <c r="H44" s="133">
        <v>9785907527492</v>
      </c>
      <c r="I44" s="134">
        <v>0.22</v>
      </c>
      <c r="J44" s="135">
        <v>329</v>
      </c>
      <c r="K44" s="135">
        <v>1390</v>
      </c>
      <c r="L44" s="136"/>
      <c r="M44" s="137">
        <f t="shared" si="0"/>
        <v>0</v>
      </c>
    </row>
    <row r="45" spans="1:14" ht="150" customHeight="1" x14ac:dyDescent="0.25">
      <c r="A45" s="40" t="s">
        <v>24</v>
      </c>
      <c r="B45" s="41" t="s">
        <v>67</v>
      </c>
      <c r="C45" s="42" t="s">
        <v>4</v>
      </c>
      <c r="D45" s="55" t="s">
        <v>60</v>
      </c>
      <c r="E45" s="24"/>
      <c r="F45" s="43" t="s">
        <v>23</v>
      </c>
      <c r="G45" s="43" t="s">
        <v>6</v>
      </c>
      <c r="H45" s="44">
        <v>9785907527409</v>
      </c>
      <c r="I45" s="58">
        <v>0.22</v>
      </c>
      <c r="J45" s="21">
        <v>329</v>
      </c>
      <c r="K45" s="21">
        <v>1199</v>
      </c>
      <c r="L45" s="45"/>
      <c r="M45" s="38">
        <f t="shared" si="0"/>
        <v>0</v>
      </c>
    </row>
    <row r="46" spans="1:14" ht="150" customHeight="1" x14ac:dyDescent="0.25">
      <c r="A46" s="40" t="s">
        <v>56</v>
      </c>
      <c r="B46" s="41" t="s">
        <v>67</v>
      </c>
      <c r="C46" s="42" t="s">
        <v>4</v>
      </c>
      <c r="D46" s="55" t="s">
        <v>60</v>
      </c>
      <c r="E46" s="24"/>
      <c r="F46" s="43" t="s">
        <v>25</v>
      </c>
      <c r="G46" s="43" t="s">
        <v>6</v>
      </c>
      <c r="H46" s="44">
        <v>9785907527416</v>
      </c>
      <c r="I46" s="58">
        <v>0.22</v>
      </c>
      <c r="J46" s="21">
        <v>329</v>
      </c>
      <c r="K46" s="21">
        <v>1199</v>
      </c>
      <c r="L46" s="45"/>
      <c r="M46" s="38">
        <f t="shared" si="0"/>
        <v>0</v>
      </c>
    </row>
    <row r="47" spans="1:14" ht="150" customHeight="1" x14ac:dyDescent="0.25">
      <c r="A47" s="40" t="s">
        <v>45</v>
      </c>
      <c r="B47" s="41" t="s">
        <v>66</v>
      </c>
      <c r="C47" s="42" t="s">
        <v>4</v>
      </c>
      <c r="D47" s="55" t="s">
        <v>60</v>
      </c>
      <c r="E47" s="24"/>
      <c r="F47" s="43" t="s">
        <v>26</v>
      </c>
      <c r="G47" s="43" t="s">
        <v>6</v>
      </c>
      <c r="H47" s="44">
        <v>9785907527393</v>
      </c>
      <c r="I47" s="58">
        <v>0.22</v>
      </c>
      <c r="J47" s="21">
        <v>429</v>
      </c>
      <c r="K47" s="21">
        <v>1199</v>
      </c>
      <c r="L47" s="45"/>
      <c r="M47" s="38">
        <f t="shared" si="0"/>
        <v>0</v>
      </c>
    </row>
    <row r="48" spans="1:14" ht="150" customHeight="1" x14ac:dyDescent="0.25">
      <c r="A48" s="40" t="s">
        <v>46</v>
      </c>
      <c r="B48" s="41" t="s">
        <v>66</v>
      </c>
      <c r="C48" s="46" t="s">
        <v>4</v>
      </c>
      <c r="D48" s="55" t="s">
        <v>60</v>
      </c>
      <c r="E48" s="24"/>
      <c r="F48" s="43" t="s">
        <v>27</v>
      </c>
      <c r="G48" s="43" t="s">
        <v>6</v>
      </c>
      <c r="H48" s="44">
        <v>9785907527140</v>
      </c>
      <c r="I48" s="58">
        <v>0.22</v>
      </c>
      <c r="J48" s="21">
        <v>449</v>
      </c>
      <c r="K48" s="21">
        <v>1199</v>
      </c>
      <c r="L48" s="45"/>
      <c r="M48" s="38">
        <f t="shared" si="0"/>
        <v>0</v>
      </c>
    </row>
    <row r="49" spans="1:13" ht="150" customHeight="1" x14ac:dyDescent="0.25">
      <c r="A49" s="40" t="s">
        <v>47</v>
      </c>
      <c r="B49" s="40" t="s">
        <v>65</v>
      </c>
      <c r="C49" s="42" t="s">
        <v>4</v>
      </c>
      <c r="D49" s="55" t="s">
        <v>60</v>
      </c>
      <c r="E49" s="24"/>
      <c r="F49" s="43" t="s">
        <v>28</v>
      </c>
      <c r="G49" s="43" t="s">
        <v>6</v>
      </c>
      <c r="H49" s="44">
        <v>4630017947300</v>
      </c>
      <c r="I49" s="58">
        <v>0.22</v>
      </c>
      <c r="J49" s="21">
        <v>99</v>
      </c>
      <c r="K49" s="21">
        <v>485</v>
      </c>
      <c r="L49" s="45"/>
      <c r="M49" s="38">
        <f t="shared" si="0"/>
        <v>0</v>
      </c>
    </row>
  </sheetData>
  <autoFilter ref="A2:M49"/>
  <mergeCells count="9">
    <mergeCell ref="A3:L3"/>
    <mergeCell ref="A27:M27"/>
    <mergeCell ref="A7:M7"/>
    <mergeCell ref="A11:M11"/>
    <mergeCell ref="D38:D40"/>
    <mergeCell ref="D4:D6"/>
    <mergeCell ref="D8:D10"/>
    <mergeCell ref="D28:D30"/>
    <mergeCell ref="A37:M37"/>
  </mergeCells>
  <hyperlinks>
    <hyperlink ref="C4" r:id="rId1"/>
    <hyperlink ref="C5" r:id="rId2"/>
    <hyperlink ref="C6" r:id="rId3"/>
    <hyperlink ref="C28" r:id="rId4"/>
    <hyperlink ref="C29" r:id="rId5"/>
    <hyperlink ref="C30" r:id="rId6"/>
    <hyperlink ref="C31" r:id="rId7"/>
    <hyperlink ref="C32" r:id="rId8"/>
    <hyperlink ref="C34" r:id="rId9"/>
    <hyperlink ref="C35" r:id="rId10"/>
    <hyperlink ref="C38" r:id="rId11"/>
    <hyperlink ref="C39" r:id="rId12"/>
    <hyperlink ref="C40" r:id="rId13"/>
    <hyperlink ref="C41" r:id="rId14"/>
    <hyperlink ref="C42" r:id="rId15"/>
    <hyperlink ref="C43" r:id="rId16"/>
    <hyperlink ref="C45" r:id="rId17"/>
    <hyperlink ref="C46" r:id="rId18"/>
    <hyperlink ref="C47" r:id="rId19"/>
    <hyperlink ref="C48" r:id="rId20"/>
    <hyperlink ref="C49" r:id="rId21"/>
    <hyperlink ref="D28" r:id="rId22" display="https://drive.google.com/file/d/1sK0773CJGDbFJg2M6TbwRSspJjgl31UZ/view?usp=drive_link"/>
    <hyperlink ref="D32" r:id="rId23" display="https://drive.google.com/file/d/1AEUhR6AowDN3dpqrp0gROTyyfFVuOZpn/view?usp=drive_link"/>
    <hyperlink ref="D31" r:id="rId24" display="https://drive.google.com/file/d/1Hpwdw-n2XGyQvGhXFgsW99-u3fqpqNzm/view?usp=drive_link"/>
    <hyperlink ref="D49" r:id="rId25" display="https://drive.google.com/file/d/1uCCZR55IlWfasWQQ3j2DJeLUtw2w8CU8/view?usp=drive_link"/>
    <hyperlink ref="D48" r:id="rId26" display="https://drive.google.com/file/d/1vlMeoSGv2Gyfe2ySFon22xO4ESDQsbTB/view?usp=drive_link"/>
    <hyperlink ref="D47" r:id="rId27" display="https://drive.google.com/file/d/1oyUj7lyG5xXdUA498efA15O2x3zMJDJ-/view?usp=drive_link"/>
    <hyperlink ref="D46" r:id="rId28" display="https://drive.google.com/file/d/107YyNJI8daWaWVF_vOgPm8hbCwf1Ek3X/view?usp=drive_link"/>
    <hyperlink ref="D45" r:id="rId29" display="https://drive.google.com/file/d/1iK7SKsKKLRYn9NDNbPe-wGw71lUje7tT/view?usp=drive_link"/>
    <hyperlink ref="D43" r:id="rId30" display="https://drive.google.com/file/d/1J4W5o02CRIgR2zB6JKYnt6cyzPDF7E0d/view?usp=drive_link"/>
    <hyperlink ref="D42" r:id="rId31" display="https://drive.google.com/file/d/1Mzi_I4cf8cJgu3xiQoqiBmbgMZ0yJEmd/view?usp=drive_link"/>
    <hyperlink ref="D41" r:id="rId32" display="https://drive.google.com/file/d/18I0RztCLS-xG0n5DEGwwXPLkWyNGeWNl/view?usp=drive_link"/>
    <hyperlink ref="C33" r:id="rId33"/>
    <hyperlink ref="C17" r:id="rId34"/>
    <hyperlink ref="C18" r:id="rId35"/>
    <hyperlink ref="C19" r:id="rId36"/>
    <hyperlink ref="C20" r:id="rId37"/>
    <hyperlink ref="C21" r:id="rId38"/>
    <hyperlink ref="C25" r:id="rId39"/>
    <hyperlink ref="C26" r:id="rId40"/>
    <hyperlink ref="D19" r:id="rId41" display="https://drive.google.com/file/d/1AIxx1vh7J2MZsYuzf8gSmx40Pvno8eQg/view?usp=drive_link"/>
    <hyperlink ref="D17" r:id="rId42" display="https://drive.google.com/file/d/1YKHU25DsMezzT4xX_LxFQ5jGO4AkxPN3/view?usp=drive_link"/>
    <hyperlink ref="D18" r:id="rId43" display="https://drive.google.com/file/d/1yEyOYA7aqFaHTfTO_LSXUt5Rx5Om3_bd/view?usp=drive_link"/>
    <hyperlink ref="D20" r:id="rId44" display="https://drive.google.com/file/d/1tbMHb0bAWAj7DZEL7pc86G9Q5_aDJL_E/view?usp=drive_link"/>
    <hyperlink ref="D21" r:id="rId45" display="https://drive.google.com/file/d/1CjQl6h6h0vPnodSbQkM_ti3sTUf3W0sI/view?usp=drive_link"/>
    <hyperlink ref="D25" r:id="rId46" display="https://drive.google.com/file/d/1OqPuBXi4goMGmlJTzcS-lFJi3NavWnGp/view?usp=drive_link"/>
    <hyperlink ref="D26" r:id="rId47" display="https://drive.google.com/file/d/1mZpCH2yTInKadjGlthzMjR1nODP5YoDM/view?usp=drive_link"/>
    <hyperlink ref="C22" r:id="rId48"/>
    <hyperlink ref="C23" r:id="rId49"/>
    <hyperlink ref="C15" r:id="rId50"/>
    <hyperlink ref="C24" r:id="rId51"/>
    <hyperlink ref="C16" r:id="rId52"/>
    <hyperlink ref="C8" r:id="rId53"/>
    <hyperlink ref="D12" r:id="rId54"/>
    <hyperlink ref="D38:D40" r:id="rId55" display="Видео"/>
    <hyperlink ref="D14" r:id="rId56"/>
    <hyperlink ref="D13" r:id="rId57"/>
    <hyperlink ref="D22" r:id="rId58"/>
    <hyperlink ref="D4:D6" r:id="rId59" display="Видео"/>
    <hyperlink ref="D16" r:id="rId60"/>
    <hyperlink ref="D8:D10" r:id="rId61" display="видео"/>
    <hyperlink ref="D24" r:id="rId62"/>
    <hyperlink ref="D44" r:id="rId63"/>
    <hyperlink ref="D23" r:id="rId64"/>
    <hyperlink ref="D15" r:id="rId65"/>
    <hyperlink ref="D28:D30" r:id="rId66" display="Видео"/>
    <hyperlink ref="D34" r:id="rId67"/>
    <hyperlink ref="D35" r:id="rId68"/>
  </hyperlinks>
  <pageMargins left="0.7" right="0.7" top="0.75" bottom="0.75" header="0" footer="0"/>
  <pageSetup paperSize="9" scale="10" fitToWidth="0" orientation="landscape" r:id="rId69"/>
  <drawing r:id="rId7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Прайс</vt:lpstr>
      <vt:lpstr>Прайс!_ФильтрБазыДанных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PC8004</cp:lastModifiedBy>
  <cp:revision>3</cp:revision>
  <cp:lastPrinted>2024-09-10T13:17:34Z</cp:lastPrinted>
  <dcterms:created xsi:type="dcterms:W3CDTF">2015-06-05T18:19:34Z</dcterms:created>
  <dcterms:modified xsi:type="dcterms:W3CDTF">2026-01-20T12:33:24Z</dcterms:modified>
</cp:coreProperties>
</file>