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Карина\OneDrive\Рабочий стол\для опт\"/>
    </mc:Choice>
  </mc:AlternateContent>
  <bookViews>
    <workbookView xWindow="-108" yWindow="-108" windowWidth="23256" windowHeight="12456"/>
  </bookViews>
  <sheets>
    <sheet name="Прайс" sheetId="1" r:id="rId1"/>
  </sheets>
  <definedNames>
    <definedName name="_xlnm._FilterDatabase" localSheetId="0">Прайс!$A$2:$M$43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0" i="1" l="1"/>
  <c r="M9" i="1" l="1"/>
  <c r="M10" i="1"/>
  <c r="M33" i="1" l="1"/>
  <c r="M34" i="1"/>
  <c r="M35" i="1"/>
  <c r="M36" i="1"/>
  <c r="M37" i="1"/>
  <c r="M38" i="1"/>
  <c r="M39" i="1"/>
  <c r="M40" i="1"/>
  <c r="M41" i="1"/>
  <c r="M42" i="1"/>
  <c r="M43" i="1"/>
  <c r="M19" i="1"/>
  <c r="M20" i="1"/>
  <c r="M21" i="1"/>
  <c r="M22" i="1"/>
  <c r="M23" i="1"/>
  <c r="M24" i="1"/>
  <c r="M25" i="1"/>
  <c r="M26" i="1"/>
  <c r="M27" i="1"/>
  <c r="M28" i="1"/>
  <c r="M18" i="1"/>
  <c r="M11" i="1"/>
  <c r="M12" i="1"/>
  <c r="M13" i="1"/>
  <c r="M14" i="1"/>
  <c r="M15" i="1"/>
  <c r="M16" i="1"/>
  <c r="M8" i="1"/>
  <c r="M5" i="1"/>
  <c r="M6" i="1"/>
  <c r="M4" i="1"/>
  <c r="M32" i="1" l="1"/>
  <c r="M3" i="1" s="1"/>
</calcChain>
</file>

<file path=xl/sharedStrings.xml><?xml version="1.0" encoding="utf-8"?>
<sst xmlns="http://schemas.openxmlformats.org/spreadsheetml/2006/main" count="221" uniqueCount="108">
  <si>
    <t>Артикул</t>
  </si>
  <si>
    <t>Штрих-код</t>
  </si>
  <si>
    <t>Название</t>
  </si>
  <si>
    <t>Описание</t>
  </si>
  <si>
    <t>Фото</t>
  </si>
  <si>
    <t>FD127/Желтый</t>
  </si>
  <si>
    <t>BertToys</t>
  </si>
  <si>
    <t>FD127/Синий</t>
  </si>
  <si>
    <t>FD127/Розовый</t>
  </si>
  <si>
    <t>FD112/Белый</t>
  </si>
  <si>
    <t>FD112/Оранжевый</t>
  </si>
  <si>
    <t>FD112/Желтый</t>
  </si>
  <si>
    <t>FD505</t>
  </si>
  <si>
    <t>FD506</t>
  </si>
  <si>
    <t>FD516</t>
  </si>
  <si>
    <t>Логопедическая книга для развития речи, в которой более 2000 звуков, вопросов, заданий и игр. Взаимодействует с логопедическими игрушками: Панда Тичи, Тигрёнок Рыки и Собачка Буля. 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истории.На каждом развороте – интересные факты и стихи о животных, растениях, овощах и фруктах, транс порте и не только. Разнообразные задания для развития логики и мышления, тренировки памяти и внимания, улучшения артикуляции, постановки четкой правильной речи.</t>
  </si>
  <si>
    <t>FD517</t>
  </si>
  <si>
    <t>FD113/Голубой</t>
  </si>
  <si>
    <t>FD113/Желтый</t>
  </si>
  <si>
    <t>FD113/Розовый</t>
  </si>
  <si>
    <t>FD504</t>
  </si>
  <si>
    <t>FD508</t>
  </si>
  <si>
    <t>FD514</t>
  </si>
  <si>
    <t>FD519</t>
  </si>
  <si>
    <t>«Прописные цифры». Тетрадь-тренажер. Дополнение к Говоручке. Возраст: 5+.</t>
  </si>
  <si>
    <t>FD520</t>
  </si>
  <si>
    <t>FD311</t>
  </si>
  <si>
    <t>FD302</t>
  </si>
  <si>
    <t>FD0113</t>
  </si>
  <si>
    <t>FD140</t>
  </si>
  <si>
    <t>FD141</t>
  </si>
  <si>
    <t>FD143</t>
  </si>
  <si>
    <t>FD145</t>
  </si>
  <si>
    <t>FD147</t>
  </si>
  <si>
    <t>FD148</t>
  </si>
  <si>
    <t>FD141.01</t>
  </si>
  <si>
    <t>FD140.01</t>
  </si>
  <si>
    <t>«Зайчик Няня Грызушка». Музыкальная интерактивная игрушка.Возраст: 0+</t>
  </si>
  <si>
    <t>Логопедическая игрушка "Панда Тичи" Возраст: 2+</t>
  </si>
  <si>
    <t>Логопедическая игрушка "Тигрёнок Рыки" Возраст: 2+</t>
  </si>
  <si>
    <t>Логопедическая игрушка "Собачка Буля" Возраст: 2+</t>
  </si>
  <si>
    <t>Набор «Говоручка». Интерактивная игрушка-тренажёр для обучения письму.  Возраст: 3+</t>
  </si>
  <si>
    <t>«Озорные Буквы». Книга для озвучивания с прописями и заданиями. Дополнение к «Говоручке». Возраст: 3+</t>
  </si>
  <si>
    <t>«Весёлые цифры». Книга для озвучивания с прописями и заданиями. Дополнение к «Говоручке». Возраст: 3+</t>
  </si>
  <si>
    <t>«Первые знания». Книга для озвучивания с прописями и заданиями. Дополнение к «Говоручке». Возраст: 3+</t>
  </si>
  <si>
    <t>«Развитие речи». Карточки для озвучивания с прописями и заданиями. Дополнение к «Говоручке». Возраст: 3+</t>
  </si>
  <si>
    <t xml:space="preserve">«Пиши-читай. Слова». Карточки для озвучивания с прописями и заданиями. Дополнение к «Говоручке».Возраст: 3+ </t>
  </si>
  <si>
    <t>Набор сменных стержней «Исчезающие чернила» для «Говоручки». 10 шт. Возраст: 2+</t>
  </si>
  <si>
    <t>«Нажималка. Цвета». Говорящая интерактивная электронная книга. 3 режима занятий. 22 страницы. Встроенный динамик. Зарядка через USB.. Комплект: книга, инструкция, USB-кабель.Возраст: 4+</t>
  </si>
  <si>
    <t>«Нажималка. Я и мир вокруг». Говорящая интерактивная электронная книга. 3 режима занятий. 22 страницы. Встроенный динамик. Зарядка через USB. Комплект: книга, инструкция, USB-кабель. Возраст: 2+</t>
  </si>
  <si>
    <t>«Нажималка. Животные».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2+</t>
  </si>
  <si>
    <t>«Нажималка. Русский алфавит». Говорящая интерактивная электронная книга. 3 режима занятий. 22 страницы. Встроенный динамик. Зарядка через USB. Комплект: книга, инструкция, USB-кабель.  Возраст: 4+</t>
  </si>
  <si>
    <t>«Говорю правильно», часть 1. Книга для озвучивания. Дополнение к логопедическим игрушкам Панда Тичи/Тигренок Рыки/Cобака Буля. Возраст: 3+</t>
  </si>
  <si>
    <t>«Говорю правильно», часть 2. Книга для озвучивания. Дополнение к логопедическим игрушкам Панда Тичи/Тигренок Рыки/Cобака Буля. Возраст: 3+</t>
  </si>
  <si>
    <t>«Нажималка. Транспорт». Говорящая интерактивная электронная книга. 3 режима занятий. 22 страницы. Встроенный динамик. Зарядка через USB. Комплект: книга, инструкция, USB-кабель.Возраст: 3+</t>
  </si>
  <si>
    <t>«Нажималка. Три кота. Играем и учимся с котятами». Разработана совместно с СТС и мультфильмом «Три кота». Говорящая интерактивная электронная книга. 3 режима занятий. Дополенная реальность. 22 страницы. Встроенный динамик. Зарядка через USB. Комплект: книга, USB-кабель.  Возраст: 3+</t>
  </si>
  <si>
    <t>«Прописные буквы». Тетрадь-тренажер.  Дополнение к Говоручке. Возраст: 5+</t>
  </si>
  <si>
    <t>Интерактивная книга Для "Панда Тичи/Тигренок Рыки/Cобака Буля" - Моя азбука Возраст: 2+</t>
  </si>
  <si>
    <t>Интерактивная книга Для "Панда Тичи/Тигренок Рыки/Cобака Буля" - Животные Возраст: 2+</t>
  </si>
  <si>
    <t>Ссылка на ролик</t>
  </si>
  <si>
    <t>Видео</t>
  </si>
  <si>
    <t>фото</t>
  </si>
  <si>
    <t>FD149</t>
  </si>
  <si>
    <t>Совместно с СТС и мультфильмом «Три кота» - Новинка! - Нажималка. Играем и учимся с котятами. Карамелька, Коржик и Компот у тебя дома! Нажимайте пальчиком на страницы и картинки оживут! 22 яркие страницы, отдельная тема на каждом развороте. Книга полностью озвучены голосами любимых героев — более 500 фраз и заданий, которые помогают тренировать память и пополнять словарный запас.</t>
  </si>
  <si>
    <t>Большая говорящая интерактивная книга "Я и мир вокруг" — теперь в увеличенном формате! Нажимай пальчиком на страницы и картинки оживут! 28 страницы с реальными фотографиями. Более 800 фраз, заданий, вопросов.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</si>
  <si>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Стержни с исчезающими чернилами позволят повторно выполнять задания неограниченное количество раз. Испарение чернил происходит постепенно через 5-20 минут в зависимости от типа бумаги.</t>
  </si>
  <si>
    <t>В наборе 30 двусторонних карточек с заданиями. Более 400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 Каждый текст и картинка озвучиваются с помощью Говоручки — достаточно поднести ручку к звёздочке или любой картинке. Говоручка даст задания для подготовки руки к письму с прописями, а также интересные игровые задания.</t>
  </si>
  <si>
    <t>Тетради изготовлены из плотной бумаги, подходят для многократного использования. На каждом развороте разнообразные задания и обучающие игры, знакомство с буквами и цифрами, первые задачи для подготовки к школе. Уникальная особенность занятий с тетрадями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</t>
  </si>
  <si>
    <t>В книге более 500 звуков, заданий и прописей для развития мелкой моторики и подготовки руки к письму. Повторять задания можно неограниченное количество раз благодаря стержням с исчезающими чернилами в Говоручке.Уникальная особенность занятий по книге-тренажёру — возможность писать исчезающими чернилами. Дети обязательно захотят попробовать стать волшебниками и с интересом начнут выполнять задания. Волшебные чернила исчезают через 5–10 минут. Можно тренироваться снова и снова, с каждым разом улучшая результат. Дополнение к «Говоручке»</t>
  </si>
  <si>
    <t>Говоручка — интерактивная ручка-тренажёр для обучения письму. Специальные выемки для пальцев научат ребенка правильно держать ручку. Упражнения в книге с прописями сформируют навык аккуратного написания букв и слов. Стержни с исчезающими чернилами позволят повторно выполнять задания неограниченное количество раз.Озвучивает все картинки и тексты.
Даёт задания с прописями.
Пишет волшебными чернилами Комплект: говорящая ручка , книга с прописями и заданиями «Забавные животные», 10 сменных стержней «Исчезающие чернила», инструкция, USB-кабель.</t>
  </si>
  <si>
    <t>Музыкальная книга, в которой более 2000 звуков, вопросов, заданий и игр. Взаимодействует с логопедическими игрушками: Панда Тичи, Тигрёнок Рыки и Собачка Буля.Интерактивное чтение
С помощью встроенной камеры умные зверюшки распознают и называют все картинки, а ещё озвучивают все тексты в книге, достаточно просто прикоснуться к страницам. Дети с удовольствием будут рассматривать рисунки и слушать весёлые стишки про животных и буквы, а дошколята уже могут в игровой форме познавать животный мир, изучать цвета и учиться считать.</t>
  </si>
  <si>
    <t>Логопедические игрушки: разработаны с логопедами.
Тигрёнок Рыки, Собачка Буля, Панда Тичи. Игрушки-тренажёры для запуска и постановки речи. Умные помощники в развитии речи для дошкольников с профессионально подобранной базой артикуляционной гимнастики, скороговорок и прочих логопедических упражнений.Взаимодействие с книгами и стикерами.Скороговорки.Логопедические сказки.Звуки природы.   Белая. 8 режимов, 9 функций. Запись и воспроизведение голоса, озвучивание книг. 8 Гб памяти. Зарядка через USB. Возраст: 2+. Комплект: игрушка, подставка, аудиостикеры и мини-книжка для озвучивания, инструкция, USB-кабель.</t>
  </si>
  <si>
    <t>«Нажималка. Маша и медведь "Давай, давай учиться».  Говорящая интерактивная электронная книга. 3 режима занятий. 22 страницы. Встроенный динамик. Зарядка через USB. Комплект: книга, USB-кабель.  Возраст: 2+</t>
  </si>
  <si>
    <t xml:space="preserve"> Большая говорящая книга "Нажималка" Я и Мир вокруг  28 страниц. Встроенный динамик. Зарядка через USB. Комплект: книга, USB-кабель.  Возраст: 3+ FD141.01</t>
  </si>
  <si>
    <t xml:space="preserve"> Большая говорящая книга "Нажималка" Животные  28 страниц. Встроенный динамик. Зарядка через USB. Комплект: книга, USB-кабель. Возраст: 3+ FD140.01</t>
  </si>
  <si>
    <t>РРЦ</t>
  </si>
  <si>
    <t>FD150</t>
  </si>
  <si>
    <t>FD151</t>
  </si>
  <si>
    <t>Маленькая Нажималка «Всё о животных»</t>
  </si>
  <si>
    <t>FD152</t>
  </si>
  <si>
    <t>Интерактивный планшет распознает все картинки на пазлах. Два режима игры: с планшетом и с пазлами. Озвучивание названий животных и их голосов. Воспроизведение песен и сказок о животных. Стихотворения о каждом животном. Речевые и двигательные упражнения для развития. Регулировка громкости для комфортной игры. 9 красочных пазлов из плотного картона. 36 деталей для развития мелкой моторики. Подходит для детей от 1,5 лет.
Безопасные материалы: ABS-пластик и картон. Компактный размер: удобно брать с собой. Не требует подключения к интернету или дополнительным устройствам. Способствует развитию памяти, речи и познавательных навыков. Знакомит ребенка с миром животных фермы. Сочетание классической игры-пазла с современными технологиями. Долговечность использования: интересно детям разных возрастов. Простота использования: интуитивно понятно даже маленьким детям.</t>
  </si>
  <si>
    <t>FD80</t>
  </si>
  <si>
    <t>FD515</t>
  </si>
  <si>
    <t>FD309</t>
  </si>
  <si>
    <t>«Подражалки. Зверюшки». Карточки для озвучивания с заданиями. Дополнение к Панда Тичи/Тигренок Рыки/Cобака Буля. Возраст: 3+</t>
  </si>
  <si>
    <t>В наборе 30 двусторонних карточек с животными. Более 200 звукоподражаний, логопедических заданий, заданий на движение и проговаривание. Взаимодействует с логопедическими игрушками: Панда Тичи, Тигрёнок Рыки и Собачка Буля._x000D_ Интерактивное чтение_x000D_. С помощью встроенной камеры умные зверюшки распознают и называют все картинки, достаточно просто прикоснуться к карточке._x000D_
Надежность и польза_x000D_
Карточки изготовлены из плотного картона, подходят для многократного использования. Дети с удовольствием будут рассматривать на карточках животных, слушать звуки и выполнять веселые логопедические задания. Карточки задают вопросы и проверяют правильность ответов.</t>
  </si>
  <si>
    <t>Говорящая интерактивная книга "Всё о животных" — Новый формат! Очень компактная: удобно брать с собой. Самая первая энциклопедия для малышей. Нажимай пальчиком на страницы и картинки оживут! 20 интерактивных страниц с реальными фотографиями, заданиями и звуками. В книге ребенок познакомится с животными фермы, леса и зоопарка. Узнает про пользу животных, малышей, кто что ест и где живет. Самые первые знания необходимые малышу для знакомства с животными. Книга сама задаёт вопросы и проверяет правильность ответов. Страницы сделаны из плотной бумаги, поэтому не мнутся и не рвутся. Картонный переплет защитит книгу от повреждений и сохранит на долгие годы. Работает на батарейках.</t>
  </si>
  <si>
    <r>
      <t xml:space="preserve">Более 500 звуков, фраз, вопросов, нажимай пальчиком на страницы и картинки оживут! 22 страницы с реальными фотографиями, заданиями и звуками. Книга задает вопросы и проверяет правильность ответов. </t>
    </r>
    <r>
      <rPr>
        <b/>
        <sz val="9"/>
        <color theme="1"/>
        <rFont val="Arial"/>
        <family val="2"/>
        <charset val="204"/>
      </rPr>
      <t>РЕАЛЬНЫЕ ЗВУКИ</t>
    </r>
    <r>
      <rPr>
        <sz val="9"/>
        <color theme="1"/>
        <rFont val="Arial"/>
        <family val="2"/>
        <charset val="204"/>
      </rPr>
      <t xml:space="preserve"> животных, явлений, транспорта, предметов. Все страницы кликабельны </t>
    </r>
    <r>
      <rPr>
        <b/>
        <sz val="9"/>
        <color theme="1"/>
        <rFont val="Arial"/>
        <family val="2"/>
        <charset val="204"/>
      </rPr>
      <t>Страницы сделаны из плотной бумаги, поэтому не мнутся и не рвутся.</t>
    </r>
    <r>
      <rPr>
        <sz val="9"/>
        <color theme="1"/>
        <rFont val="Arial"/>
        <family val="2"/>
        <charset val="204"/>
      </rPr>
      <t xml:space="preserve"> Картонный переплет защитит книгу от повреждений и сохранит на долгие годы.  
Развивающая книжка-игрушка для детей развивает воображение, речь, память и моторику ребёнка. Работает без батареек, заряжается от розетки через USB-кабель.</t>
    </r>
  </si>
  <si>
    <t>Лицензионный продукт от BertToys и Агама Медиа. Маша и медведь - персонажи любимого мультика оживают на страницах книги, просто нажимай пальчиком!
Яркие иллюстрации, все герои мультфильма говорят своими голосами. Ребенок будет в восторге. Вместе с героями мультика учим счет, формы, цвета, знакомимся с окружающим миром. Более 500 фраз и заданий, которые помогают тренировать память и пополнять словарный запас.</t>
  </si>
  <si>
    <t>Встречайте новинку от BertToys, разработанную совместно с популярным мультфильмом «Синий трактор» – Нажималка «Синий трактор. Учимся, играем и поем!» Тема книги – знакомство малыша с окружающим миром. На разворотах «Нажималки» ребенок увидит животных, которые живут на ферме, выучит названия фруктов и ягод, запомнит правила гигиены и с малого возраста будет знать о том, как правильно сортировать мусор. И многое другое! В говорящей книге более 500 звуков, в том числе песни и мелодии из мультика, голоса героев, звуки окружающего мира, игры. На каждой странице можно выбрать режим: прослушивание голосов и звуков, «Мульти-пульти» и «Давай играть». Страницы сделаны из плотной бумаги, поэтому не мнутся и не рвутся. Картонный переплет защитит книгу от повреждений и сохранит на долгие годы.
Работает без батареек, заряжается от розетки через USB-кабель.</t>
  </si>
  <si>
    <t>Говорящая интерактивная книга "Первые знания" — Новинка в серии! Нажимай пальчиком на страницы и картинки оживут! 28 страниц с реальными фотографиями. Более 800 звуков: сказки, песни, мелодии, потешки, стихи, чистоговорки, звуки окружающего мира, игры, интересные факты, двигательные и речевые упражнения. Книга сама задаёт вопросы и проверяет правильность ответов. Четыре режима для игр и развития. Страницы сделаны из плотной бумаги, поэтому не мнутся и не рвутся. Картонный переплет защитит книгу от повреждений и сохранит на долгие годы. Работает без батареек, заряжается от розетки через USB-кабель.</t>
  </si>
  <si>
    <t>Ссылка на фото</t>
  </si>
  <si>
    <t>Бренд</t>
  </si>
  <si>
    <t>Первая игрушка малыша, которая не только развлекает, но и способствует раннему развитию. Поможет быстрее успокоиться и уснуть, споет песенку и поиграет в веселые игры.Белый шум.Классическая музыка.Погремушка.Потешки.Песни.Сказки.Музыкальные игры.7 функций.Ушки-грызунки.Ночник.Противоударный корпус. Воспроизведение звуков. Зарядка через USB. Возраст: 0+. Комплект: игрушка, инструкция, USB-кабель.минание режима.Увеличенные кнопки переключения.</t>
  </si>
  <si>
    <t>Серия «Зайчик Няня Грызушка» — музыкальная интерактивная игрушка</t>
  </si>
  <si>
    <t>Серия "Логопедические интерактивные игрушки-тренажёры"</t>
  </si>
  <si>
    <t>Серия «Говоручка» — говорящая  интерактивная  игрушка тренажер</t>
  </si>
  <si>
    <t>Серия «Говорящие Пазлы» — интерактивный планшет</t>
  </si>
  <si>
    <t>Серия «Нажималка» — говорящая интерактивная музыкальная книга</t>
  </si>
  <si>
    <t>Интерактивная книга Для "Панда Тичи/Тигренок Рыки/Cобака Буля" - Цифры Возраст: 2+</t>
  </si>
  <si>
    <t>Говорящие пазлы "Животные фермы"</t>
  </si>
  <si>
    <t>!Нажималка «Синий трактор. Учимся, играем и поем!» 3 режима занятий. 22 страницы. Встроенный динамик. Зарядка через USB. Комплект: книга, USB-кабель.  Возраст: 2+</t>
  </si>
  <si>
    <t>Заказ,
шт</t>
  </si>
  <si>
    <t xml:space="preserve">Оптовая цена, руб
</t>
  </si>
  <si>
    <t xml:space="preserve">Сумма заказа,руб </t>
  </si>
  <si>
    <t>Большая Нажималка «Первые знания» 28 страниц. Встроенный динамик. Зарядка через USB. Комплект: книга, USB-кабель.  Возраст: 3+</t>
  </si>
  <si>
    <t>нет в наличии</t>
  </si>
  <si>
    <t xml:space="preserve">Ндс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</si>
</sst>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-;\-* #,##0.00_-;_-* &quot;-&quot;??_-;_-@"/>
    <numFmt numFmtId="165" formatCode="#,##0.00\ &quot;₽&quot;"/>
  </numFmts>
  <fonts count="20" x14ac:knownFonts="1">
    <font>
      <sz val="11"/>
      <color theme="1"/>
      <name val="Calibri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9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rgb="FF151515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0"/>
        <bgColor indexed="64"/>
      </patternFill>
    </fill>
    <fill>
      <patternFill patternType="solid">
        <fgColor rgb="FFF4D6EC"/>
        <bgColor rgb="FFDEEAF6"/>
      </patternFill>
    </fill>
    <fill>
      <patternFill patternType="solid">
        <fgColor rgb="FFF4D6EC"/>
        <bgColor theme="0"/>
      </patternFill>
    </fill>
    <fill>
      <patternFill patternType="solid">
        <fgColor rgb="FFF4D6EC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86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/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5" borderId="0" xfId="0" applyFill="1"/>
    <xf numFmtId="0" fontId="4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1" fontId="15" fillId="3" borderId="1" xfId="0" applyNumberFormat="1" applyFont="1" applyFill="1" applyBorder="1" applyAlignment="1">
      <alignment horizontal="center" vertical="center" wrapText="1"/>
    </xf>
    <xf numFmtId="4" fontId="16" fillId="3" borderId="1" xfId="0" applyNumberFormat="1" applyFont="1" applyFill="1" applyBorder="1" applyAlignment="1">
      <alignment horizontal="center" vertical="center" wrapText="1"/>
    </xf>
    <xf numFmtId="1" fontId="16" fillId="3" borderId="1" xfId="0" applyNumberFormat="1" applyFont="1" applyFill="1" applyBorder="1" applyAlignment="1">
      <alignment horizontal="center" vertical="center" wrapText="1"/>
    </xf>
    <xf numFmtId="164" fontId="16" fillId="3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165" fontId="12" fillId="5" borderId="1" xfId="0" applyNumberFormat="1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3" fillId="0" borderId="1" xfId="0" applyFont="1" applyBorder="1"/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5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16" fillId="4" borderId="1" xfId="0" applyFont="1" applyFill="1" applyBorder="1" applyAlignment="1">
      <alignment horizontal="center" vertical="center" wrapText="1"/>
    </xf>
    <xf numFmtId="43" fontId="10" fillId="6" borderId="1" xfId="0" applyNumberFormat="1" applyFont="1" applyFill="1" applyBorder="1" applyAlignment="1">
      <alignment vertical="center" wrapText="1"/>
    </xf>
    <xf numFmtId="164" fontId="7" fillId="10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1" fontId="7" fillId="10" borderId="1" xfId="0" applyNumberFormat="1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9" fontId="19" fillId="2" borderId="1" xfId="0" applyNumberFormat="1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1" fontId="13" fillId="10" borderId="1" xfId="0" applyNumberFormat="1" applyFont="1" applyFill="1" applyBorder="1" applyAlignment="1">
      <alignment horizontal="center" vertical="center"/>
    </xf>
    <xf numFmtId="9" fontId="19" fillId="9" borderId="1" xfId="0" applyNumberFormat="1" applyFont="1" applyFill="1" applyBorder="1" applyAlignment="1">
      <alignment horizontal="center" vertical="center" wrapText="1"/>
    </xf>
    <xf numFmtId="165" fontId="12" fillId="10" borderId="1" xfId="0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vertical="center"/>
    </xf>
    <xf numFmtId="9" fontId="18" fillId="5" borderId="1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F4D6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7" Type="http://schemas.openxmlformats.org/officeDocument/2006/relationships/image" Target="../media/image6.jpg"/><Relationship Id="rId2" Type="http://schemas.openxmlformats.org/officeDocument/2006/relationships/image" Target="../media/image2.jpg"/><Relationship Id="rId16" Type="http://schemas.openxmlformats.org/officeDocument/2006/relationships/image" Target="../media/image15.png"/><Relationship Id="rId20" Type="http://schemas.openxmlformats.org/officeDocument/2006/relationships/image" Target="../media/image19.jp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1" Type="http://schemas.openxmlformats.org/officeDocument/2006/relationships/image" Target="../media/image10.jp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5" Type="http://schemas.openxmlformats.org/officeDocument/2006/relationships/image" Target="../media/image4.jp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9.jp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4" Type="http://schemas.openxmlformats.org/officeDocument/2006/relationships/image" Target="../media/image3.png"/><Relationship Id="rId9" Type="http://schemas.openxmlformats.org/officeDocument/2006/relationships/image" Target="../media/image8.jp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8" Type="http://schemas.openxmlformats.org/officeDocument/2006/relationships/image" Target="../media/image7.jpg"/><Relationship Id="rId3" Type="http://schemas.openxmlformats.org/officeDocument/2006/relationships/hyperlink" Target="https://bert-toys.ru/?tfc_query%5b631499116%5d=FD127&amp;tfc_div=:::" TargetMode="External"/><Relationship Id="rId12" Type="http://schemas.openxmlformats.org/officeDocument/2006/relationships/image" Target="../media/image11.jp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4</xdr:row>
      <xdr:rowOff>15240</xdr:rowOff>
    </xdr:from>
    <xdr:ext cx="1790700" cy="17907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11109960" y="3360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25</xdr:row>
      <xdr:rowOff>15240</xdr:rowOff>
    </xdr:from>
    <xdr:ext cx="1790700" cy="1790700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25</xdr:row>
      <xdr:rowOff>15240</xdr:rowOff>
    </xdr:from>
    <xdr:ext cx="1790700" cy="1790700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25</xdr:row>
      <xdr:rowOff>15240</xdr:rowOff>
    </xdr:from>
    <xdr:ext cx="1790700" cy="1790700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11109960" y="3955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2" name="Shap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190500</xdr:colOff>
      <xdr:row>25</xdr:row>
      <xdr:rowOff>1272539</xdr:rowOff>
    </xdr:from>
    <xdr:ext cx="1790700" cy="1800225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1102340" y="40812719"/>
          <a:ext cx="1790700" cy="1800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198120</xdr:colOff>
      <xdr:row>27</xdr:row>
      <xdr:rowOff>15240</xdr:rowOff>
    </xdr:from>
    <xdr:ext cx="1790700" cy="1790700"/>
    <xdr:sp macro="" textlink="">
      <xdr:nvSpPr>
        <xdr:cNvPr id="15" name="Shap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11109960" y="43365420"/>
          <a:ext cx="17907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4</xdr:col>
      <xdr:colOff>280035</xdr:colOff>
      <xdr:row>22</xdr:row>
      <xdr:rowOff>47625</xdr:rowOff>
    </xdr:from>
    <xdr:ext cx="1733550" cy="1714500"/>
    <xdr:pic>
      <xdr:nvPicPr>
        <xdr:cNvPr id="16" name="image2.png" title="Изображение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11191875" y="30801945"/>
          <a:ext cx="1733550" cy="17145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23</xdr:row>
      <xdr:rowOff>47623</xdr:rowOff>
    </xdr:from>
    <xdr:ext cx="1819275" cy="1771652"/>
    <xdr:pic>
      <xdr:nvPicPr>
        <xdr:cNvPr id="17" name="image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10201275" y="32994598"/>
          <a:ext cx="1819275" cy="177165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91168</xdr:rowOff>
    </xdr:from>
    <xdr:ext cx="3352800" cy="768804"/>
    <xdr:pic>
      <xdr:nvPicPr>
        <xdr:cNvPr id="18" name="image33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 bwMode="auto">
        <a:xfrm>
          <a:off x="76200" y="91168"/>
          <a:ext cx="3352800" cy="76880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3</xdr:row>
      <xdr:rowOff>15240</xdr:rowOff>
    </xdr:from>
    <xdr:ext cx="1838324" cy="1838324"/>
    <xdr:pic>
      <xdr:nvPicPr>
        <xdr:cNvPr id="19" name="image5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 bwMode="auto">
        <a:xfrm>
          <a:off x="11109960" y="14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176349</xdr:colOff>
      <xdr:row>4</xdr:row>
      <xdr:rowOff>15240</xdr:rowOff>
    </xdr:from>
    <xdr:ext cx="1838324" cy="1838324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 bwMode="auto">
        <a:xfrm>
          <a:off x="9995263" y="9562011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5</xdr:row>
      <xdr:rowOff>15240</xdr:rowOff>
    </xdr:from>
    <xdr:ext cx="1838324" cy="1838324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11109960" y="526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176349</xdr:colOff>
      <xdr:row>7</xdr:row>
      <xdr:rowOff>47898</xdr:rowOff>
    </xdr:from>
    <xdr:ext cx="1838324" cy="1838324"/>
    <xdr:pic>
      <xdr:nvPicPr>
        <xdr:cNvPr id="22" name="image6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 bwMode="auto">
        <a:xfrm>
          <a:off x="8024949" y="8462555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8</xdr:row>
      <xdr:rowOff>15240</xdr:rowOff>
    </xdr:from>
    <xdr:ext cx="1838324" cy="1838324"/>
    <xdr:pic>
      <xdr:nvPicPr>
        <xdr:cNvPr id="23" name="image7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 bwMode="auto">
        <a:xfrm>
          <a:off x="11109960" y="1098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9</xdr:row>
      <xdr:rowOff>15240</xdr:rowOff>
    </xdr:from>
    <xdr:ext cx="1838324" cy="1838324"/>
    <xdr:pic>
      <xdr:nvPicPr>
        <xdr:cNvPr id="24" name="image8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 bwMode="auto">
        <a:xfrm>
          <a:off x="11109960" y="1288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10</xdr:row>
      <xdr:rowOff>15240</xdr:rowOff>
    </xdr:from>
    <xdr:ext cx="1838324" cy="1838324"/>
    <xdr:pic>
      <xdr:nvPicPr>
        <xdr:cNvPr id="25" name="image9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 bwMode="auto">
        <a:xfrm>
          <a:off x="11109960" y="1479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11</xdr:row>
      <xdr:rowOff>15240</xdr:rowOff>
    </xdr:from>
    <xdr:ext cx="1838324" cy="1838324"/>
    <xdr:pic>
      <xdr:nvPicPr>
        <xdr:cNvPr id="26" name="image10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 bwMode="auto">
        <a:xfrm>
          <a:off x="11109960" y="1669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165463</xdr:colOff>
      <xdr:row>13</xdr:row>
      <xdr:rowOff>145869</xdr:rowOff>
    </xdr:from>
    <xdr:ext cx="1809750" cy="1838324"/>
    <xdr:pic>
      <xdr:nvPicPr>
        <xdr:cNvPr id="27" name="image11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 bwMode="auto">
        <a:xfrm>
          <a:off x="11475720" y="20012298"/>
          <a:ext cx="180975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132806</xdr:colOff>
      <xdr:row>14</xdr:row>
      <xdr:rowOff>222069</xdr:rowOff>
    </xdr:from>
    <xdr:ext cx="1857375" cy="1838324"/>
    <xdr:pic>
      <xdr:nvPicPr>
        <xdr:cNvPr id="28" name="image12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 bwMode="auto">
        <a:xfrm>
          <a:off x="11443063" y="22254755"/>
          <a:ext cx="1857375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17</xdr:row>
      <xdr:rowOff>15240</xdr:rowOff>
    </xdr:from>
    <xdr:ext cx="1838324" cy="1838324"/>
    <xdr:pic>
      <xdr:nvPicPr>
        <xdr:cNvPr id="29" name="image13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 bwMode="auto">
        <a:xfrm>
          <a:off x="11109960" y="2431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18</xdr:row>
      <xdr:rowOff>15240</xdr:rowOff>
    </xdr:from>
    <xdr:ext cx="1838324" cy="1838324"/>
    <xdr:pic>
      <xdr:nvPicPr>
        <xdr:cNvPr id="30" name="image14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 bwMode="auto">
        <a:xfrm>
          <a:off x="11109960" y="2622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19</xdr:row>
      <xdr:rowOff>15240</xdr:rowOff>
    </xdr:from>
    <xdr:ext cx="1828800" cy="1838324"/>
    <xdr:pic>
      <xdr:nvPicPr>
        <xdr:cNvPr id="31" name="image15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11109960" y="2812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20</xdr:row>
      <xdr:rowOff>15240</xdr:rowOff>
    </xdr:from>
    <xdr:ext cx="1838324" cy="1838324"/>
    <xdr:pic>
      <xdr:nvPicPr>
        <xdr:cNvPr id="32" name="image17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 bwMode="auto">
        <a:xfrm>
          <a:off x="11109960" y="30030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21</xdr:row>
      <xdr:rowOff>15240</xdr:rowOff>
    </xdr:from>
    <xdr:ext cx="1828800" cy="1838324"/>
    <xdr:pic>
      <xdr:nvPicPr>
        <xdr:cNvPr id="33" name="image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 bwMode="auto">
        <a:xfrm>
          <a:off x="11109960" y="3193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106680</xdr:colOff>
      <xdr:row>24</xdr:row>
      <xdr:rowOff>56606</xdr:rowOff>
    </xdr:from>
    <xdr:ext cx="1893570" cy="1821180"/>
    <xdr:pic>
      <xdr:nvPicPr>
        <xdr:cNvPr id="34" name="image2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 bwMode="auto">
        <a:xfrm>
          <a:off x="10654937" y="34934435"/>
          <a:ext cx="1893570" cy="182118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25</xdr:row>
      <xdr:rowOff>15240</xdr:rowOff>
    </xdr:from>
    <xdr:ext cx="1838324" cy="1838324"/>
    <xdr:pic>
      <xdr:nvPicPr>
        <xdr:cNvPr id="35" name="image19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 bwMode="auto">
        <a:xfrm>
          <a:off x="11109960" y="39555420"/>
          <a:ext cx="1838324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241663</xdr:colOff>
      <xdr:row>26</xdr:row>
      <xdr:rowOff>58782</xdr:rowOff>
    </xdr:from>
    <xdr:ext cx="1750423" cy="1824446"/>
    <xdr:pic>
      <xdr:nvPicPr>
        <xdr:cNvPr id="36" name="image20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 bwMode="auto">
        <a:xfrm>
          <a:off x="10321834" y="49436382"/>
          <a:ext cx="1750423" cy="1824446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198120</xdr:colOff>
      <xdr:row>27</xdr:row>
      <xdr:rowOff>15240</xdr:rowOff>
    </xdr:from>
    <xdr:ext cx="1828800" cy="1838324"/>
    <xdr:pic>
      <xdr:nvPicPr>
        <xdr:cNvPr id="37" name="image1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 bwMode="auto">
        <a:xfrm>
          <a:off x="11109960" y="43365420"/>
          <a:ext cx="1828800" cy="1838324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</xdr:colOff>
      <xdr:row>37</xdr:row>
      <xdr:rowOff>5715</xdr:rowOff>
    </xdr:from>
    <xdr:ext cx="1828800" cy="1838324"/>
    <xdr:pic>
      <xdr:nvPicPr>
        <xdr:cNvPr id="46" name="image30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 bwMode="auto">
        <a:xfrm>
          <a:off x="10189845" y="58212990"/>
          <a:ext cx="1828800" cy="183832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391886</xdr:colOff>
      <xdr:row>38</xdr:row>
      <xdr:rowOff>76199</xdr:rowOff>
    </xdr:from>
    <xdr:to>
      <xdr:col>4</xdr:col>
      <xdr:colOff>1817914</xdr:colOff>
      <xdr:row>38</xdr:row>
      <xdr:rowOff>1806733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549743" y="67273713"/>
          <a:ext cx="1426028" cy="1730534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5</xdr:row>
      <xdr:rowOff>15240</xdr:rowOff>
    </xdr:from>
    <xdr:ext cx="1733550" cy="1790700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 bwMode="auto">
        <a:xfrm>
          <a:off x="14218920" y="7657011"/>
          <a:ext cx="173355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oneCellAnchor>
    <xdr:from>
      <xdr:col>9</xdr:col>
      <xdr:colOff>0</xdr:colOff>
      <xdr:row>5</xdr:row>
      <xdr:rowOff>15240</xdr:rowOff>
    </xdr:from>
    <xdr:ext cx="1733550" cy="1790700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 bwMode="auto">
        <a:xfrm>
          <a:off x="14218920" y="7657011"/>
          <a:ext cx="173355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>
            <a:spcBef>
              <a:spcPts val="0"/>
            </a:spcBef>
            <a:spcAft>
              <a:spcPts val="0"/>
            </a:spcAft>
            <a:buNone/>
            <a:defRPr/>
          </a:pPr>
          <a:endParaRPr sz="1400"/>
        </a:p>
      </xdr:txBody>
    </xdr:sp>
    <xdr:clientData fLocksWithSheet="0"/>
  </xdr:oneCellAnchor>
  <xdr:twoCellAnchor editAs="oneCell">
    <xdr:from>
      <xdr:col>4</xdr:col>
      <xdr:colOff>359229</xdr:colOff>
      <xdr:row>31</xdr:row>
      <xdr:rowOff>163286</xdr:rowOff>
    </xdr:from>
    <xdr:to>
      <xdr:col>4</xdr:col>
      <xdr:colOff>1796144</xdr:colOff>
      <xdr:row>31</xdr:row>
      <xdr:rowOff>2027235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07829" y="53372657"/>
          <a:ext cx="1436915" cy="1863949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326572</xdr:colOff>
      <xdr:row>40</xdr:row>
      <xdr:rowOff>130628</xdr:rowOff>
    </xdr:from>
    <xdr:to>
      <xdr:col>4</xdr:col>
      <xdr:colOff>1796144</xdr:colOff>
      <xdr:row>40</xdr:row>
      <xdr:rowOff>1943271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636829" y="72781885"/>
          <a:ext cx="1469572" cy="181264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29</xdr:row>
      <xdr:rowOff>740229</xdr:rowOff>
    </xdr:from>
    <xdr:to>
      <xdr:col>4</xdr:col>
      <xdr:colOff>1971011</xdr:colOff>
      <xdr:row>29</xdr:row>
      <xdr:rowOff>2547257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001000" y="50096058"/>
          <a:ext cx="1818611" cy="1807028"/>
        </a:xfrm>
        <a:prstGeom prst="rect">
          <a:avLst/>
        </a:prstGeom>
      </xdr:spPr>
    </xdr:pic>
    <xdr:clientData/>
  </xdr:twoCellAnchor>
  <xdr:twoCellAnchor editAs="oneCell">
    <xdr:from>
      <xdr:col>4</xdr:col>
      <xdr:colOff>348344</xdr:colOff>
      <xdr:row>12</xdr:row>
      <xdr:rowOff>381000</xdr:rowOff>
    </xdr:from>
    <xdr:to>
      <xdr:col>4</xdr:col>
      <xdr:colOff>1796144</xdr:colOff>
      <xdr:row>12</xdr:row>
      <xdr:rowOff>2164552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96944" y="18190029"/>
          <a:ext cx="1447800" cy="17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620486</xdr:colOff>
      <xdr:row>15</xdr:row>
      <xdr:rowOff>43545</xdr:rowOff>
    </xdr:from>
    <xdr:to>
      <xdr:col>4</xdr:col>
      <xdr:colOff>1774779</xdr:colOff>
      <xdr:row>15</xdr:row>
      <xdr:rowOff>1839687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00657" y="29620031"/>
          <a:ext cx="1154293" cy="1796142"/>
        </a:xfrm>
        <a:prstGeom prst="rect">
          <a:avLst/>
        </a:prstGeom>
      </xdr:spPr>
    </xdr:pic>
    <xdr:clientData/>
  </xdr:twoCellAnchor>
  <xdr:oneCellAnchor>
    <xdr:from>
      <xdr:col>5</xdr:col>
      <xdr:colOff>125345</xdr:colOff>
      <xdr:row>39</xdr:row>
      <xdr:rowOff>336728</xdr:rowOff>
    </xdr:from>
    <xdr:ext cx="184730" cy="937629"/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626A965C-4796-30D4-47A9-E6B5A57DFA6E}"/>
            </a:ext>
          </a:extLst>
        </xdr:cNvPr>
        <xdr:cNvSpPr/>
      </xdr:nvSpPr>
      <xdr:spPr>
        <a:xfrm>
          <a:off x="10074888" y="68982042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304798</xdr:colOff>
      <xdr:row>39</xdr:row>
      <xdr:rowOff>446316</xdr:rowOff>
    </xdr:from>
    <xdr:to>
      <xdr:col>4</xdr:col>
      <xdr:colOff>1774371</xdr:colOff>
      <xdr:row>39</xdr:row>
      <xdr:rowOff>2211145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153398" y="69777430"/>
          <a:ext cx="1469573" cy="1764829"/>
        </a:xfrm>
        <a:prstGeom prst="rect">
          <a:avLst/>
        </a:prstGeom>
      </xdr:spPr>
    </xdr:pic>
    <xdr:clientData/>
  </xdr:twoCellAnchor>
  <xdr:twoCellAnchor editAs="oneCell">
    <xdr:from>
      <xdr:col>0</xdr:col>
      <xdr:colOff>751116</xdr:colOff>
      <xdr:row>39</xdr:row>
      <xdr:rowOff>119745</xdr:rowOff>
    </xdr:from>
    <xdr:to>
      <xdr:col>0</xdr:col>
      <xdr:colOff>2596809</xdr:colOff>
      <xdr:row>39</xdr:row>
      <xdr:rowOff>892629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B7A389F1-8384-B766-244D-0B5664649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16" y="68765059"/>
          <a:ext cx="1845693" cy="772884"/>
        </a:xfrm>
        <a:prstGeom prst="rect">
          <a:avLst/>
        </a:prstGeom>
      </xdr:spPr>
    </xdr:pic>
    <xdr:clientData/>
  </xdr:twoCellAnchor>
  <xdr:twoCellAnchor editAs="oneCell">
    <xdr:from>
      <xdr:col>0</xdr:col>
      <xdr:colOff>674913</xdr:colOff>
      <xdr:row>12</xdr:row>
      <xdr:rowOff>157165</xdr:rowOff>
    </xdr:from>
    <xdr:to>
      <xdr:col>0</xdr:col>
      <xdr:colOff>2645228</xdr:colOff>
      <xdr:row>12</xdr:row>
      <xdr:rowOff>982234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79DF4E0-F76B-1C85-36BE-3EB806901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3" y="18096822"/>
          <a:ext cx="1970315" cy="825069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40</xdr:row>
      <xdr:rowOff>14698</xdr:rowOff>
    </xdr:from>
    <xdr:to>
      <xdr:col>0</xdr:col>
      <xdr:colOff>2623457</xdr:colOff>
      <xdr:row>40</xdr:row>
      <xdr:rowOff>762274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AD0063AF-D05B-2CF6-8E21-DFAAECEB8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1468527"/>
          <a:ext cx="1785257" cy="747576"/>
        </a:xfrm>
        <a:prstGeom prst="rect">
          <a:avLst/>
        </a:prstGeom>
      </xdr:spPr>
    </xdr:pic>
    <xdr:clientData/>
  </xdr:twoCellAnchor>
  <xdr:twoCellAnchor editAs="oneCell">
    <xdr:from>
      <xdr:col>0</xdr:col>
      <xdr:colOff>783771</xdr:colOff>
      <xdr:row>29</xdr:row>
      <xdr:rowOff>685800</xdr:rowOff>
    </xdr:from>
    <xdr:to>
      <xdr:col>0</xdr:col>
      <xdr:colOff>2519480</xdr:colOff>
      <xdr:row>29</xdr:row>
      <xdr:rowOff>1412628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F28A33EA-D039-C02E-F57D-92BF021D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71" y="49355829"/>
          <a:ext cx="1735709" cy="726828"/>
        </a:xfrm>
        <a:prstGeom prst="rect">
          <a:avLst/>
        </a:prstGeom>
      </xdr:spPr>
    </xdr:pic>
    <xdr:clientData/>
  </xdr:twoCellAnchor>
  <xdr:twoCellAnchor editAs="oneCell">
    <xdr:from>
      <xdr:col>0</xdr:col>
      <xdr:colOff>859973</xdr:colOff>
      <xdr:row>31</xdr:row>
      <xdr:rowOff>141514</xdr:rowOff>
    </xdr:from>
    <xdr:to>
      <xdr:col>0</xdr:col>
      <xdr:colOff>2604819</xdr:colOff>
      <xdr:row>31</xdr:row>
      <xdr:rowOff>872169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59A6AB31-5C42-BCD2-1709-37667D4F6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973" y="52665085"/>
          <a:ext cx="1744846" cy="730655"/>
        </a:xfrm>
        <a:prstGeom prst="rect">
          <a:avLst/>
        </a:prstGeom>
      </xdr:spPr>
    </xdr:pic>
    <xdr:clientData/>
  </xdr:twoCellAnchor>
  <xdr:twoCellAnchor editAs="oneCell">
    <xdr:from>
      <xdr:col>0</xdr:col>
      <xdr:colOff>642258</xdr:colOff>
      <xdr:row>15</xdr:row>
      <xdr:rowOff>217715</xdr:rowOff>
    </xdr:from>
    <xdr:to>
      <xdr:col>0</xdr:col>
      <xdr:colOff>2591938</xdr:colOff>
      <xdr:row>15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5A3F85C-D545-23DD-22C4-95693EAA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8" y="24873858"/>
          <a:ext cx="1949680" cy="81642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32</xdr:row>
      <xdr:rowOff>87086</xdr:rowOff>
    </xdr:from>
    <xdr:to>
      <xdr:col>4</xdr:col>
      <xdr:colOff>1858895</xdr:colOff>
      <xdr:row>32</xdr:row>
      <xdr:rowOff>1943046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0" y="55430057"/>
          <a:ext cx="1477895" cy="1855960"/>
        </a:xfrm>
        <a:prstGeom prst="rect">
          <a:avLst/>
        </a:prstGeom>
      </xdr:spPr>
    </xdr:pic>
    <xdr:clientData/>
  </xdr:twoCellAnchor>
  <xdr:twoCellAnchor editAs="oneCell">
    <xdr:from>
      <xdr:col>4</xdr:col>
      <xdr:colOff>359229</xdr:colOff>
      <xdr:row>33</xdr:row>
      <xdr:rowOff>97972</xdr:rowOff>
    </xdr:from>
    <xdr:to>
      <xdr:col>4</xdr:col>
      <xdr:colOff>1828801</xdr:colOff>
      <xdr:row>33</xdr:row>
      <xdr:rowOff>1898918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07829" y="57465686"/>
          <a:ext cx="1469572" cy="1800946"/>
        </a:xfrm>
        <a:prstGeom prst="rect">
          <a:avLst/>
        </a:prstGeom>
      </xdr:spPr>
    </xdr:pic>
    <xdr:clientData/>
  </xdr:twoCellAnchor>
  <xdr:twoCellAnchor editAs="oneCell">
    <xdr:from>
      <xdr:col>4</xdr:col>
      <xdr:colOff>370114</xdr:colOff>
      <xdr:row>34</xdr:row>
      <xdr:rowOff>54428</xdr:rowOff>
    </xdr:from>
    <xdr:to>
      <xdr:col>4</xdr:col>
      <xdr:colOff>1861457</xdr:colOff>
      <xdr:row>34</xdr:row>
      <xdr:rowOff>1911199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18714" y="59425114"/>
          <a:ext cx="1491343" cy="1856771"/>
        </a:xfrm>
        <a:prstGeom prst="rect">
          <a:avLst/>
        </a:prstGeom>
      </xdr:spPr>
    </xdr:pic>
    <xdr:clientData/>
  </xdr:twoCellAnchor>
  <xdr:twoCellAnchor editAs="oneCell">
    <xdr:from>
      <xdr:col>4</xdr:col>
      <xdr:colOff>348343</xdr:colOff>
      <xdr:row>35</xdr:row>
      <xdr:rowOff>76200</xdr:rowOff>
    </xdr:from>
    <xdr:to>
      <xdr:col>4</xdr:col>
      <xdr:colOff>1850571</xdr:colOff>
      <xdr:row>35</xdr:row>
      <xdr:rowOff>1913351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196943" y="61460743"/>
          <a:ext cx="1502228" cy="1837151"/>
        </a:xfrm>
        <a:prstGeom prst="rect">
          <a:avLst/>
        </a:prstGeom>
      </xdr:spPr>
    </xdr:pic>
    <xdr:clientData/>
  </xdr:twoCellAnchor>
  <xdr:twoCellAnchor editAs="oneCell">
    <xdr:from>
      <xdr:col>4</xdr:col>
      <xdr:colOff>283029</xdr:colOff>
      <xdr:row>36</xdr:row>
      <xdr:rowOff>43543</xdr:rowOff>
    </xdr:from>
    <xdr:to>
      <xdr:col>4</xdr:col>
      <xdr:colOff>1866070</xdr:colOff>
      <xdr:row>36</xdr:row>
      <xdr:rowOff>1927412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131629" y="63518143"/>
          <a:ext cx="1583041" cy="1883869"/>
        </a:xfrm>
        <a:prstGeom prst="rect">
          <a:avLst/>
        </a:prstGeom>
      </xdr:spPr>
    </xdr:pic>
    <xdr:clientData/>
  </xdr:twoCellAnchor>
  <xdr:twoCellAnchor editAs="oneCell">
    <xdr:from>
      <xdr:col>4</xdr:col>
      <xdr:colOff>348342</xdr:colOff>
      <xdr:row>41</xdr:row>
      <xdr:rowOff>108857</xdr:rowOff>
    </xdr:from>
    <xdr:to>
      <xdr:col>4</xdr:col>
      <xdr:colOff>1813394</xdr:colOff>
      <xdr:row>41</xdr:row>
      <xdr:rowOff>1926772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196942" y="74327657"/>
          <a:ext cx="1465052" cy="1817915"/>
        </a:xfrm>
        <a:prstGeom prst="rect">
          <a:avLst/>
        </a:prstGeom>
      </xdr:spPr>
    </xdr:pic>
    <xdr:clientData/>
  </xdr:twoCellAnchor>
  <xdr:twoCellAnchor editAs="oneCell">
    <xdr:from>
      <xdr:col>4</xdr:col>
      <xdr:colOff>359228</xdr:colOff>
      <xdr:row>42</xdr:row>
      <xdr:rowOff>65314</xdr:rowOff>
    </xdr:from>
    <xdr:to>
      <xdr:col>4</xdr:col>
      <xdr:colOff>1779589</xdr:colOff>
      <xdr:row>42</xdr:row>
      <xdr:rowOff>1839686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07828" y="76189114"/>
          <a:ext cx="1420361" cy="17743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bert-toys.ru/tproduct/631499116-594251956711-govoruchka" TargetMode="External"/><Relationship Id="rId18" Type="http://schemas.openxmlformats.org/officeDocument/2006/relationships/hyperlink" Target="https://bert-toys.ru/tproduct/631499116-425725468911-propisnie-bukvi" TargetMode="External"/><Relationship Id="rId26" Type="http://schemas.openxmlformats.org/officeDocument/2006/relationships/hyperlink" Target="https://bert-toys.ru/tproduct/631499116-618583764321-nazhimalka-tri-kota-igraem-i-uchimsya-s" TargetMode="External"/><Relationship Id="rId39" Type="http://schemas.openxmlformats.org/officeDocument/2006/relationships/hyperlink" Target="https://drive.google.com/file/d/107YyNJI8daWaWVF_vOgPm8hbCwf1Ek3X/view?usp=drive_link" TargetMode="External"/><Relationship Id="rId21" Type="http://schemas.openxmlformats.org/officeDocument/2006/relationships/hyperlink" Target="https://bert-toys.ru/tproduct/631499116-871220741201-ischezayuschie-chernila" TargetMode="External"/><Relationship Id="rId34" Type="http://schemas.openxmlformats.org/officeDocument/2006/relationships/hyperlink" Target="https://drive.google.com/file/d/11TL3jDqPBfemwyP9yIml3-TFY9b_W2o2/view?usp=drive_link" TargetMode="External"/><Relationship Id="rId42" Type="http://schemas.openxmlformats.org/officeDocument/2006/relationships/hyperlink" Target="https://drive.google.com/file/d/1Mzi_I4cf8cJgu3xiQoqiBmbgMZ0yJEmd/view?usp=drive_link" TargetMode="External"/><Relationship Id="rId47" Type="http://schemas.openxmlformats.org/officeDocument/2006/relationships/hyperlink" Target="https://drive.google.com/file/d/1CjQl6h6h0vPnodSbQkM_ti3sTUf3W0sI/view?usp=drive_link" TargetMode="External"/><Relationship Id="rId50" Type="http://schemas.openxmlformats.org/officeDocument/2006/relationships/hyperlink" Target="https://drive.google.com/file/d/1DK5f_F3snIFUcVwPW69Cz16KtLLgbLjX/view?usp=drive_link" TargetMode="External"/><Relationship Id="rId55" Type="http://schemas.openxmlformats.org/officeDocument/2006/relationships/hyperlink" Target="https://bert-toys.ru/tproduct/798749968-341574682821-nazhimalka-zhivotnie" TargetMode="External"/><Relationship Id="rId7" Type="http://schemas.openxmlformats.org/officeDocument/2006/relationships/hyperlink" Target="https://bert-toys.ru/tproduct/631499116-720293108231-moya-azbuka" TargetMode="External"/><Relationship Id="rId2" Type="http://schemas.openxmlformats.org/officeDocument/2006/relationships/hyperlink" Target="https://bert-toys.ru/tproduct/631499116-102943168461-zaichik-nyanya-grizushka" TargetMode="External"/><Relationship Id="rId16" Type="http://schemas.openxmlformats.org/officeDocument/2006/relationships/hyperlink" Target="https://bert-toys.ru/tproduct/631499116-113750659091-pervie-znaniya" TargetMode="External"/><Relationship Id="rId29" Type="http://schemas.openxmlformats.org/officeDocument/2006/relationships/hyperlink" Target="https://drive.google.com/file/d/1ur4MXK6qBg4AMYQ1Xfjjbi64C8V3-WfR/view?usp=drive_link" TargetMode="External"/><Relationship Id="rId11" Type="http://schemas.openxmlformats.org/officeDocument/2006/relationships/hyperlink" Target="https://bert-toys.ru/tproduct/631499116-905140746671-nabor-govoruchka" TargetMode="External"/><Relationship Id="rId24" Type="http://schemas.openxmlformats.org/officeDocument/2006/relationships/hyperlink" Target="https://bert-toys.ru/tproduct/631499116-615591539601-nazhimalka-tsveta" TargetMode="External"/><Relationship Id="rId32" Type="http://schemas.openxmlformats.org/officeDocument/2006/relationships/hyperlink" Target="https://drive.google.com/file/d/1AEUhR6AowDN3dpqrp0gROTyyfFVuOZpn/view?usp=drive_link" TargetMode="External"/><Relationship Id="rId37" Type="http://schemas.openxmlformats.org/officeDocument/2006/relationships/hyperlink" Target="https://drive.google.com/file/d/1vlMeoSGv2Gyfe2ySFon22xO4ESDQsbTB/view?usp=drive_link" TargetMode="External"/><Relationship Id="rId40" Type="http://schemas.openxmlformats.org/officeDocument/2006/relationships/hyperlink" Target="https://drive.google.com/file/d/1iK7SKsKKLRYn9NDNbPe-wGw71lUje7tT/view?usp=drive_link" TargetMode="External"/><Relationship Id="rId45" Type="http://schemas.openxmlformats.org/officeDocument/2006/relationships/hyperlink" Target="https://drive.google.com/file/d/1yEyOYA7aqFaHTfTO_LSXUt5Rx5Om3_bd/view?usp=drive_link" TargetMode="External"/><Relationship Id="rId53" Type="http://schemas.openxmlformats.org/officeDocument/2006/relationships/hyperlink" Target="https://bert-toys.ru/tproduct/798749968-805066876732-malenkaya-nazhimalka-vsyo-o-zhivotnih" TargetMode="External"/><Relationship Id="rId58" Type="http://schemas.openxmlformats.org/officeDocument/2006/relationships/printerSettings" Target="../printerSettings/printerSettings1.bin"/><Relationship Id="rId5" Type="http://schemas.openxmlformats.org/officeDocument/2006/relationships/hyperlink" Target="https://bert-toys.ru/tproduct/631499116-109641999031-tigryonok-riki" TargetMode="External"/><Relationship Id="rId19" Type="http://schemas.openxmlformats.org/officeDocument/2006/relationships/hyperlink" Target="https://bert-toys.ru/tproduct/631499116-468203211121-razvitie-rechi" TargetMode="External"/><Relationship Id="rId4" Type="http://schemas.openxmlformats.org/officeDocument/2006/relationships/hyperlink" Target="https://bert-toys.ru/tproduct/631499116-410515149771-panda-tichi" TargetMode="External"/><Relationship Id="rId9" Type="http://schemas.openxmlformats.org/officeDocument/2006/relationships/hyperlink" Target="https://bert-toys.ru/tproduct/631499116-880610475641-govoryu-pravilno-1-chast" TargetMode="External"/><Relationship Id="rId14" Type="http://schemas.openxmlformats.org/officeDocument/2006/relationships/hyperlink" Target="https://bert-toys.ru/tproduct/631499116-585829715781-ozornie-bukvi" TargetMode="External"/><Relationship Id="rId22" Type="http://schemas.openxmlformats.org/officeDocument/2006/relationships/hyperlink" Target="https://bert-toys.ru/tproduct/631499116-271454447671-nazhimalka-ya-i-mir-vokrug" TargetMode="External"/><Relationship Id="rId27" Type="http://schemas.openxmlformats.org/officeDocument/2006/relationships/hyperlink" Target="https://bert-toys.ru/nazhimalka/tproduct/737283654-276306466611-bolshaya-nazhimalka-ya-i-mir-vokrug" TargetMode="External"/><Relationship Id="rId30" Type="http://schemas.openxmlformats.org/officeDocument/2006/relationships/hyperlink" Target="https://drive.google.com/file/d/1sK0773CJGDbFJg2M6TbwRSspJjgl31UZ/view?usp=drive_link" TargetMode="External"/><Relationship Id="rId35" Type="http://schemas.openxmlformats.org/officeDocument/2006/relationships/hyperlink" Target="https://drive.google.com/file/d/1SJE1NkWhE4iDKKw8wD23ZA0DqSoy012C/view?usp=drive_link" TargetMode="External"/><Relationship Id="rId43" Type="http://schemas.openxmlformats.org/officeDocument/2006/relationships/hyperlink" Target="https://drive.google.com/file/d/18I0RztCLS-xG0n5DEGwwXPLkWyNGeWNl/view?usp=drive_link" TargetMode="External"/><Relationship Id="rId48" Type="http://schemas.openxmlformats.org/officeDocument/2006/relationships/hyperlink" Target="https://drive.google.com/file/d/1OqPuBXi4goMGmlJTzcS-lFJi3NavWnGp/view?usp=drive_link" TargetMode="External"/><Relationship Id="rId56" Type="http://schemas.openxmlformats.org/officeDocument/2006/relationships/hyperlink" Target="https://bert-toys.ru/pazly/tproduct/853803611-994098517382-govoryaschie-pazli-zhivotnie-fermi" TargetMode="External"/><Relationship Id="rId8" Type="http://schemas.openxmlformats.org/officeDocument/2006/relationships/hyperlink" Target="https://bert-toys.ru/tproduct/631499116-304515908571-zhivotnie" TargetMode="External"/><Relationship Id="rId51" Type="http://schemas.openxmlformats.org/officeDocument/2006/relationships/hyperlink" Target="https://bert-toys.ru/tproduct/798749968-457848194112-nazhimalka-masha-i-medved-davai-davai-uc" TargetMode="External"/><Relationship Id="rId3" Type="http://schemas.openxmlformats.org/officeDocument/2006/relationships/hyperlink" Target="https://bert-toys.ru/tproduct/631499116-979824503391-zaichik-nyanya-grizushka" TargetMode="External"/><Relationship Id="rId12" Type="http://schemas.openxmlformats.org/officeDocument/2006/relationships/hyperlink" Target="https://bert-toys.ru/tproduct/631499116-362884588851-nabor-govoruchka" TargetMode="External"/><Relationship Id="rId17" Type="http://schemas.openxmlformats.org/officeDocument/2006/relationships/hyperlink" Target="https://bert-toys.ru/tproduct/631499116-193983510641-propisnie-tsifri" TargetMode="External"/><Relationship Id="rId25" Type="http://schemas.openxmlformats.org/officeDocument/2006/relationships/hyperlink" Target="https://bert-toys.ru/tproduct/631499116-198408565811-nazhimalka-transport" TargetMode="External"/><Relationship Id="rId33" Type="http://schemas.openxmlformats.org/officeDocument/2006/relationships/hyperlink" Target="https://drive.google.com/file/d/1Hpwdw-n2XGyQvGhXFgsW99-u3fqpqNzm/view?usp=drive_link" TargetMode="External"/><Relationship Id="rId38" Type="http://schemas.openxmlformats.org/officeDocument/2006/relationships/hyperlink" Target="https://drive.google.com/file/d/1oyUj7lyG5xXdUA498efA15O2x3zMJDJ-/view?usp=drive_link" TargetMode="External"/><Relationship Id="rId46" Type="http://schemas.openxmlformats.org/officeDocument/2006/relationships/hyperlink" Target="https://drive.google.com/file/d/1tbMHb0bAWAj7DZEL7pc86G9Q5_aDJL_E/view?usp=drive_link" TargetMode="External"/><Relationship Id="rId59" Type="http://schemas.openxmlformats.org/officeDocument/2006/relationships/drawing" Target="../drawings/drawing1.xml"/><Relationship Id="rId20" Type="http://schemas.openxmlformats.org/officeDocument/2006/relationships/hyperlink" Target="https://bert-toys.ru/tproduct/631499116-608535696731-pishi-chitai-slova" TargetMode="External"/><Relationship Id="rId41" Type="http://schemas.openxmlformats.org/officeDocument/2006/relationships/hyperlink" Target="https://drive.google.com/file/d/1J4W5o02CRIgR2zB6JKYnt6cyzPDF7E0d/view?usp=drive_link" TargetMode="External"/><Relationship Id="rId54" Type="http://schemas.openxmlformats.org/officeDocument/2006/relationships/hyperlink" Target="https://bert-toys.ru/nazhimalka/tproduct/737283654-920960890812-bolshaya-nazhimalka-pervie-znaniya" TargetMode="External"/><Relationship Id="rId1" Type="http://schemas.openxmlformats.org/officeDocument/2006/relationships/hyperlink" Target="https://bert-toys.ru/tproduct/631499116-138839037191-zaichik-nyanya-grizushka" TargetMode="External"/><Relationship Id="rId6" Type="http://schemas.openxmlformats.org/officeDocument/2006/relationships/hyperlink" Target="https://bert-toys.ru/tproduct/631499116-269796313221-sobachka-bulya" TargetMode="External"/><Relationship Id="rId15" Type="http://schemas.openxmlformats.org/officeDocument/2006/relationships/hyperlink" Target="https://bert-toys.ru/tproduct/631499116-714592417531-vesyolie-tsifri" TargetMode="External"/><Relationship Id="rId23" Type="http://schemas.openxmlformats.org/officeDocument/2006/relationships/hyperlink" Target="https://bert-toys.ru/tproduct/631499116-674174760051-nazhimalka-russkii-alfavit" TargetMode="External"/><Relationship Id="rId28" Type="http://schemas.openxmlformats.org/officeDocument/2006/relationships/hyperlink" Target="https://bert-toys.ru/nazhimalka/tproduct/737283654-577509615141-bolshaya-nazhimalka-zhivotnie" TargetMode="External"/><Relationship Id="rId36" Type="http://schemas.openxmlformats.org/officeDocument/2006/relationships/hyperlink" Target="https://drive.google.com/file/d/1uCCZR55IlWfasWQQ3j2DJeLUtw2w8CU8/view?usp=drive_link" TargetMode="External"/><Relationship Id="rId49" Type="http://schemas.openxmlformats.org/officeDocument/2006/relationships/hyperlink" Target="https://drive.google.com/file/d/1mZpCH2yTInKadjGlthzMjR1nODP5YoDM/view?usp=drive_link" TargetMode="External"/><Relationship Id="rId57" Type="http://schemas.openxmlformats.org/officeDocument/2006/relationships/hyperlink" Target="https://bert-toys.ru/tproduct/798749968-765753631042-tsifri" TargetMode="External"/><Relationship Id="rId10" Type="http://schemas.openxmlformats.org/officeDocument/2006/relationships/hyperlink" Target="https://bert-toys.ru/tproduct/631499116-889001464661-govoryu-pravilno-2-chast" TargetMode="External"/><Relationship Id="rId31" Type="http://schemas.openxmlformats.org/officeDocument/2006/relationships/hyperlink" Target="https://drive.google.com/file/d/1AIxx1vh7J2MZsYuzf8gSmx40Pvno8eQg/view?usp=drive_link" TargetMode="External"/><Relationship Id="rId44" Type="http://schemas.openxmlformats.org/officeDocument/2006/relationships/hyperlink" Target="https://drive.google.com/file/d/1YKHU25DsMezzT4xX_LxFQ5jGO4AkxPN3/view?usp=drive_link" TargetMode="External"/><Relationship Id="rId52" Type="http://schemas.openxmlformats.org/officeDocument/2006/relationships/hyperlink" Target="https://bert-toys.ru/tproduct/798749968-949491310082-nazhimalka-sinii-traktor-uchimsya-igra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showGridLines="0" tabSelected="1" zoomScale="70" zoomScaleNormal="70" workbookViewId="0">
      <pane ySplit="2" topLeftCell="A3" activePane="bottomLeft" state="frozen"/>
      <selection activeCell="F38" sqref="F38"/>
      <selection pane="bottomLeft" activeCell="N5" sqref="N5"/>
    </sheetView>
  </sheetViews>
  <sheetFormatPr defaultColWidth="14.44140625" defaultRowHeight="15" customHeight="1" x14ac:dyDescent="0.3"/>
  <cols>
    <col min="1" max="1" width="46.6640625" style="12" customWidth="1"/>
    <col min="2" max="2" width="47.21875" style="2" customWidth="1"/>
    <col min="3" max="3" width="9.6640625" style="3" customWidth="1"/>
    <col min="4" max="4" width="10.77734375" style="3" customWidth="1"/>
    <col min="5" max="5" width="30.5546875" style="10" customWidth="1"/>
    <col min="6" max="6" width="18" customWidth="1"/>
    <col min="7" max="7" width="14.88671875" customWidth="1"/>
    <col min="8" max="8" width="17.21875" style="1" customWidth="1"/>
    <col min="9" max="9" width="15.21875" style="70" customWidth="1"/>
    <col min="10" max="10" width="13.109375" style="4" customWidth="1"/>
    <col min="11" max="11" width="13.21875" customWidth="1"/>
    <col min="12" max="12" width="12" customWidth="1"/>
    <col min="13" max="13" width="18.88671875" customWidth="1"/>
    <col min="14" max="14" width="17.77734375" customWidth="1"/>
  </cols>
  <sheetData>
    <row r="1" spans="1:14" s="4" customFormat="1" ht="72" customHeight="1" x14ac:dyDescent="0.3">
      <c r="A1" s="11"/>
      <c r="B1" s="7"/>
      <c r="C1" s="8"/>
      <c r="D1" s="8"/>
      <c r="E1" s="6"/>
      <c r="H1" s="5"/>
      <c r="I1" s="70"/>
      <c r="J1" s="6"/>
      <c r="K1" s="6"/>
      <c r="L1" s="6"/>
      <c r="M1" s="9"/>
    </row>
    <row r="2" spans="1:14" ht="51" customHeight="1" x14ac:dyDescent="0.3">
      <c r="A2" s="13" t="s">
        <v>2</v>
      </c>
      <c r="B2" s="13" t="s">
        <v>3</v>
      </c>
      <c r="C2" s="13" t="s">
        <v>91</v>
      </c>
      <c r="D2" s="13" t="s">
        <v>59</v>
      </c>
      <c r="E2" s="61" t="s">
        <v>4</v>
      </c>
      <c r="F2" s="13" t="s">
        <v>0</v>
      </c>
      <c r="G2" s="13" t="s">
        <v>92</v>
      </c>
      <c r="H2" s="14" t="s">
        <v>1</v>
      </c>
      <c r="I2" s="17" t="s">
        <v>107</v>
      </c>
      <c r="J2" s="15" t="s">
        <v>103</v>
      </c>
      <c r="K2" s="15" t="s">
        <v>75</v>
      </c>
      <c r="L2" s="16" t="s">
        <v>102</v>
      </c>
      <c r="M2" s="17" t="s">
        <v>104</v>
      </c>
    </row>
    <row r="3" spans="1:14" ht="42" customHeight="1" x14ac:dyDescent="0.3">
      <c r="A3" s="81" t="s">
        <v>94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3"/>
      <c r="M3" s="62">
        <f>M4+M5+M6+M8+M9+M10+M11+M12+M13+M14+M15+M16+M18+M19+M20+M21+M22+M23+M24+M25+M26+M27+M28+M30+M32+M33+M34+M35+M36+M37+M38+M39+M40+M41+M42+M43</f>
        <v>0</v>
      </c>
    </row>
    <row r="4" spans="1:14" ht="150" customHeight="1" x14ac:dyDescent="0.3">
      <c r="A4" s="38" t="s">
        <v>37</v>
      </c>
      <c r="B4" s="18" t="s">
        <v>93</v>
      </c>
      <c r="C4" s="64" t="s">
        <v>4</v>
      </c>
      <c r="D4" s="64" t="s">
        <v>60</v>
      </c>
      <c r="E4" s="64"/>
      <c r="F4" s="77" t="s">
        <v>5</v>
      </c>
      <c r="G4" s="77" t="s">
        <v>6</v>
      </c>
      <c r="H4" s="78">
        <v>4630017955817</v>
      </c>
      <c r="I4" s="79">
        <v>0.1</v>
      </c>
      <c r="J4" s="80">
        <v>1229</v>
      </c>
      <c r="K4" s="80">
        <v>1999</v>
      </c>
      <c r="L4" s="68"/>
      <c r="M4" s="63">
        <f>L4*J4</f>
        <v>0</v>
      </c>
      <c r="N4" s="69" t="s">
        <v>106</v>
      </c>
    </row>
    <row r="5" spans="1:14" ht="150" customHeight="1" x14ac:dyDescent="0.3">
      <c r="A5" s="38" t="s">
        <v>37</v>
      </c>
      <c r="B5" s="18" t="s">
        <v>93</v>
      </c>
      <c r="C5" s="64" t="s">
        <v>4</v>
      </c>
      <c r="D5" s="64"/>
      <c r="E5" s="24"/>
      <c r="F5" s="19" t="s">
        <v>7</v>
      </c>
      <c r="G5" s="19" t="s">
        <v>6</v>
      </c>
      <c r="H5" s="20">
        <v>4630017955824</v>
      </c>
      <c r="I5" s="72">
        <v>0.1</v>
      </c>
      <c r="J5" s="21">
        <v>1229</v>
      </c>
      <c r="K5" s="21">
        <v>1999</v>
      </c>
      <c r="L5" s="22"/>
      <c r="M5" s="23">
        <f t="shared" ref="M5:M30" si="0">L5*J5</f>
        <v>0</v>
      </c>
    </row>
    <row r="6" spans="1:14" ht="150" customHeight="1" x14ac:dyDescent="0.3">
      <c r="A6" s="38" t="s">
        <v>37</v>
      </c>
      <c r="B6" s="18" t="s">
        <v>93</v>
      </c>
      <c r="C6" s="65" t="s">
        <v>4</v>
      </c>
      <c r="D6" s="64"/>
      <c r="E6" s="24"/>
      <c r="F6" s="19" t="s">
        <v>8</v>
      </c>
      <c r="G6" s="19" t="s">
        <v>6</v>
      </c>
      <c r="H6" s="20">
        <v>4630017955831</v>
      </c>
      <c r="I6" s="72">
        <v>0.1</v>
      </c>
      <c r="J6" s="21">
        <v>1229</v>
      </c>
      <c r="K6" s="21">
        <v>1999</v>
      </c>
      <c r="L6" s="26"/>
      <c r="M6" s="23">
        <f t="shared" si="0"/>
        <v>0</v>
      </c>
    </row>
    <row r="7" spans="1:14" ht="47.4" customHeight="1" x14ac:dyDescent="0.3">
      <c r="A7" s="66" t="s">
        <v>95</v>
      </c>
      <c r="B7" s="66"/>
      <c r="C7" s="66"/>
      <c r="D7" s="66"/>
      <c r="E7" s="66"/>
      <c r="F7" s="66"/>
      <c r="G7" s="66"/>
      <c r="H7" s="66"/>
      <c r="I7" s="71"/>
      <c r="J7" s="66"/>
      <c r="K7" s="66"/>
      <c r="L7" s="66"/>
      <c r="M7" s="66"/>
    </row>
    <row r="8" spans="1:14" ht="150" customHeight="1" x14ac:dyDescent="0.3">
      <c r="A8" s="27" t="s">
        <v>38</v>
      </c>
      <c r="B8" s="28" t="s">
        <v>71</v>
      </c>
      <c r="C8" s="29" t="s">
        <v>4</v>
      </c>
      <c r="D8" s="65" t="s">
        <v>60</v>
      </c>
      <c r="E8" s="24"/>
      <c r="F8" s="30" t="s">
        <v>9</v>
      </c>
      <c r="G8" s="19" t="s">
        <v>6</v>
      </c>
      <c r="H8" s="31">
        <v>4630017947362</v>
      </c>
      <c r="I8" s="72">
        <v>0.1</v>
      </c>
      <c r="J8" s="32">
        <v>2299</v>
      </c>
      <c r="K8" s="32">
        <v>2999</v>
      </c>
      <c r="L8" s="26"/>
      <c r="M8" s="23">
        <f t="shared" si="0"/>
        <v>0</v>
      </c>
    </row>
    <row r="9" spans="1:14" ht="150" customHeight="1" x14ac:dyDescent="0.3">
      <c r="A9" s="27" t="s">
        <v>39</v>
      </c>
      <c r="B9" s="28" t="s">
        <v>71</v>
      </c>
      <c r="C9" s="33" t="s">
        <v>4</v>
      </c>
      <c r="D9" s="65"/>
      <c r="E9" s="24"/>
      <c r="F9" s="30" t="s">
        <v>10</v>
      </c>
      <c r="G9" s="19" t="s">
        <v>6</v>
      </c>
      <c r="H9" s="31">
        <v>4630017947348</v>
      </c>
      <c r="I9" s="72">
        <v>0.1</v>
      </c>
      <c r="J9" s="32">
        <v>2299</v>
      </c>
      <c r="K9" s="32">
        <v>2999</v>
      </c>
      <c r="L9" s="26"/>
      <c r="M9" s="23">
        <f t="shared" si="0"/>
        <v>0</v>
      </c>
    </row>
    <row r="10" spans="1:14" ht="150" customHeight="1" x14ac:dyDescent="0.3">
      <c r="A10" s="27" t="s">
        <v>40</v>
      </c>
      <c r="B10" s="28" t="s">
        <v>71</v>
      </c>
      <c r="C10" s="29" t="s">
        <v>4</v>
      </c>
      <c r="D10" s="65"/>
      <c r="E10" s="24"/>
      <c r="F10" s="30" t="s">
        <v>11</v>
      </c>
      <c r="G10" s="19" t="s">
        <v>6</v>
      </c>
      <c r="H10" s="31">
        <v>4630017947355</v>
      </c>
      <c r="I10" s="72">
        <v>0.1</v>
      </c>
      <c r="J10" s="32">
        <v>2299</v>
      </c>
      <c r="K10" s="32">
        <v>2999</v>
      </c>
      <c r="L10" s="26"/>
      <c r="M10" s="23">
        <f t="shared" si="0"/>
        <v>0</v>
      </c>
      <c r="N10" s="76"/>
    </row>
    <row r="11" spans="1:14" s="10" customFormat="1" ht="150" customHeight="1" x14ac:dyDescent="0.3">
      <c r="A11" s="34" t="s">
        <v>57</v>
      </c>
      <c r="B11" s="28" t="s">
        <v>70</v>
      </c>
      <c r="C11" s="29" t="s">
        <v>4</v>
      </c>
      <c r="D11" s="65" t="s">
        <v>60</v>
      </c>
      <c r="E11" s="24"/>
      <c r="F11" s="30" t="s">
        <v>12</v>
      </c>
      <c r="G11" s="19" t="s">
        <v>6</v>
      </c>
      <c r="H11" s="31">
        <v>9785604652572</v>
      </c>
      <c r="I11" s="72">
        <v>0.2</v>
      </c>
      <c r="J11" s="32">
        <v>519</v>
      </c>
      <c r="K11" s="32">
        <v>985</v>
      </c>
      <c r="L11" s="26"/>
      <c r="M11" s="23">
        <f t="shared" si="0"/>
        <v>0</v>
      </c>
    </row>
    <row r="12" spans="1:14" s="10" customFormat="1" ht="150" customHeight="1" x14ac:dyDescent="0.3">
      <c r="A12" s="34" t="s">
        <v>58</v>
      </c>
      <c r="B12" s="28" t="s">
        <v>70</v>
      </c>
      <c r="C12" s="35" t="s">
        <v>4</v>
      </c>
      <c r="D12" s="65" t="s">
        <v>60</v>
      </c>
      <c r="E12" s="24"/>
      <c r="F12" s="30" t="s">
        <v>13</v>
      </c>
      <c r="G12" s="19" t="s">
        <v>6</v>
      </c>
      <c r="H12" s="31">
        <v>9785907527058</v>
      </c>
      <c r="I12" s="72">
        <v>0.2</v>
      </c>
      <c r="J12" s="32">
        <v>539</v>
      </c>
      <c r="K12" s="32">
        <v>985</v>
      </c>
      <c r="L12" s="26"/>
      <c r="M12" s="23">
        <f t="shared" si="0"/>
        <v>0</v>
      </c>
    </row>
    <row r="13" spans="1:14" s="10" customFormat="1" ht="180.6" customHeight="1" x14ac:dyDescent="0.3">
      <c r="A13" s="34" t="s">
        <v>99</v>
      </c>
      <c r="B13" s="28" t="s">
        <v>70</v>
      </c>
      <c r="C13" s="36" t="s">
        <v>4</v>
      </c>
      <c r="D13" s="65"/>
      <c r="E13" s="59"/>
      <c r="F13" s="30" t="s">
        <v>82</v>
      </c>
      <c r="G13" s="19" t="s">
        <v>6</v>
      </c>
      <c r="H13" s="31">
        <v>9785907527331</v>
      </c>
      <c r="I13" s="72">
        <v>0.2</v>
      </c>
      <c r="J13" s="32">
        <v>556</v>
      </c>
      <c r="K13" s="32">
        <v>985</v>
      </c>
      <c r="L13" s="26"/>
      <c r="M13" s="23">
        <f t="shared" si="0"/>
        <v>0</v>
      </c>
    </row>
    <row r="14" spans="1:14" s="10" customFormat="1" ht="170.4" customHeight="1" x14ac:dyDescent="0.3">
      <c r="A14" s="34" t="s">
        <v>52</v>
      </c>
      <c r="B14" s="28" t="s">
        <v>15</v>
      </c>
      <c r="C14" s="29" t="s">
        <v>4</v>
      </c>
      <c r="D14" s="65" t="s">
        <v>60</v>
      </c>
      <c r="E14" s="24"/>
      <c r="F14" s="30" t="s">
        <v>14</v>
      </c>
      <c r="G14" s="25" t="s">
        <v>6</v>
      </c>
      <c r="H14" s="31">
        <v>9785907527157</v>
      </c>
      <c r="I14" s="72">
        <v>0.2</v>
      </c>
      <c r="J14" s="32">
        <v>599</v>
      </c>
      <c r="K14" s="32">
        <v>985</v>
      </c>
      <c r="L14" s="26"/>
      <c r="M14" s="23">
        <f t="shared" si="0"/>
        <v>0</v>
      </c>
    </row>
    <row r="15" spans="1:14" s="10" customFormat="1" ht="177.6" customHeight="1" x14ac:dyDescent="0.3">
      <c r="A15" s="34" t="s">
        <v>53</v>
      </c>
      <c r="B15" s="28" t="s">
        <v>15</v>
      </c>
      <c r="C15" s="29" t="s">
        <v>4</v>
      </c>
      <c r="D15" s="65" t="s">
        <v>60</v>
      </c>
      <c r="E15" s="24"/>
      <c r="F15" s="30" t="s">
        <v>16</v>
      </c>
      <c r="G15" s="25" t="s">
        <v>6</v>
      </c>
      <c r="H15" s="31">
        <v>9785907527164</v>
      </c>
      <c r="I15" s="72">
        <v>0.2</v>
      </c>
      <c r="J15" s="32">
        <v>599</v>
      </c>
      <c r="K15" s="32">
        <v>985</v>
      </c>
      <c r="L15" s="26"/>
      <c r="M15" s="23">
        <f t="shared" si="0"/>
        <v>0</v>
      </c>
    </row>
    <row r="16" spans="1:14" s="10" customFormat="1" ht="204" customHeight="1" x14ac:dyDescent="0.3">
      <c r="A16" s="38" t="s">
        <v>84</v>
      </c>
      <c r="B16" s="39" t="s">
        <v>85</v>
      </c>
      <c r="C16" s="29"/>
      <c r="D16" s="65"/>
      <c r="E16" s="24"/>
      <c r="F16" s="30" t="s">
        <v>83</v>
      </c>
      <c r="G16" s="25" t="s">
        <v>6</v>
      </c>
      <c r="H16" s="31">
        <v>9785907527379</v>
      </c>
      <c r="I16" s="72">
        <v>0.2</v>
      </c>
      <c r="J16" s="32">
        <v>399</v>
      </c>
      <c r="K16" s="32">
        <v>785</v>
      </c>
      <c r="L16" s="26"/>
      <c r="M16" s="23">
        <f t="shared" si="0"/>
        <v>0</v>
      </c>
    </row>
    <row r="17" spans="1:14" ht="42.6" customHeight="1" x14ac:dyDescent="0.3">
      <c r="A17" s="66" t="s">
        <v>96</v>
      </c>
      <c r="B17" s="66"/>
      <c r="C17" s="66"/>
      <c r="D17" s="66"/>
      <c r="E17" s="66"/>
      <c r="F17" s="66"/>
      <c r="G17" s="66"/>
      <c r="H17" s="66"/>
      <c r="I17" s="71"/>
      <c r="J17" s="66"/>
      <c r="K17" s="66"/>
      <c r="L17" s="66"/>
      <c r="M17" s="66"/>
    </row>
    <row r="18" spans="1:14" ht="150" customHeight="1" x14ac:dyDescent="0.3">
      <c r="A18" s="38" t="s">
        <v>41</v>
      </c>
      <c r="B18" s="18" t="s">
        <v>69</v>
      </c>
      <c r="C18" s="64" t="s">
        <v>4</v>
      </c>
      <c r="D18" s="65" t="s">
        <v>60</v>
      </c>
      <c r="E18" s="24"/>
      <c r="F18" s="19" t="s">
        <v>17</v>
      </c>
      <c r="G18" s="19" t="s">
        <v>6</v>
      </c>
      <c r="H18" s="20">
        <v>4630017932481</v>
      </c>
      <c r="I18" s="72">
        <v>0.1</v>
      </c>
      <c r="J18" s="21">
        <v>2690</v>
      </c>
      <c r="K18" s="21">
        <v>3999</v>
      </c>
      <c r="L18" s="22"/>
      <c r="M18" s="40">
        <f t="shared" si="0"/>
        <v>0</v>
      </c>
    </row>
    <row r="19" spans="1:14" ht="150" customHeight="1" x14ac:dyDescent="0.3">
      <c r="A19" s="38" t="s">
        <v>41</v>
      </c>
      <c r="B19" s="18" t="s">
        <v>69</v>
      </c>
      <c r="C19" s="65" t="s">
        <v>4</v>
      </c>
      <c r="D19" s="65"/>
      <c r="E19" s="24"/>
      <c r="F19" s="25" t="s">
        <v>18</v>
      </c>
      <c r="G19" s="25" t="s">
        <v>6</v>
      </c>
      <c r="H19" s="31">
        <v>4630017947331</v>
      </c>
      <c r="I19" s="72">
        <v>0.1</v>
      </c>
      <c r="J19" s="21">
        <v>2690</v>
      </c>
      <c r="K19" s="21">
        <v>3999</v>
      </c>
      <c r="L19" s="26"/>
      <c r="M19" s="40">
        <f t="shared" si="0"/>
        <v>0</v>
      </c>
    </row>
    <row r="20" spans="1:14" ht="150" customHeight="1" x14ac:dyDescent="0.3">
      <c r="A20" s="38" t="s">
        <v>41</v>
      </c>
      <c r="B20" s="18" t="s">
        <v>69</v>
      </c>
      <c r="C20" s="41" t="s">
        <v>4</v>
      </c>
      <c r="D20" s="65"/>
      <c r="E20" s="24"/>
      <c r="F20" s="19" t="s">
        <v>19</v>
      </c>
      <c r="G20" s="19" t="s">
        <v>6</v>
      </c>
      <c r="H20" s="20">
        <v>4630017947324</v>
      </c>
      <c r="I20" s="72">
        <v>0.1</v>
      </c>
      <c r="J20" s="21">
        <v>2690</v>
      </c>
      <c r="K20" s="21">
        <v>3999</v>
      </c>
      <c r="L20" s="22"/>
      <c r="M20" s="40">
        <f t="shared" si="0"/>
        <v>0</v>
      </c>
    </row>
    <row r="21" spans="1:14" ht="150" customHeight="1" x14ac:dyDescent="0.3">
      <c r="A21" s="42" t="s">
        <v>42</v>
      </c>
      <c r="B21" s="43" t="s">
        <v>68</v>
      </c>
      <c r="C21" s="44" t="s">
        <v>4</v>
      </c>
      <c r="D21" s="65" t="s">
        <v>60</v>
      </c>
      <c r="E21" s="24"/>
      <c r="F21" s="45" t="s">
        <v>20</v>
      </c>
      <c r="G21" s="45" t="s">
        <v>6</v>
      </c>
      <c r="H21" s="46">
        <v>9785604652565</v>
      </c>
      <c r="I21" s="73">
        <v>0.2</v>
      </c>
      <c r="J21" s="21">
        <v>309</v>
      </c>
      <c r="K21" s="21">
        <v>985</v>
      </c>
      <c r="L21" s="47"/>
      <c r="M21" s="40">
        <f t="shared" si="0"/>
        <v>0</v>
      </c>
    </row>
    <row r="22" spans="1:14" ht="150" customHeight="1" x14ac:dyDescent="0.3">
      <c r="A22" s="42" t="s">
        <v>43</v>
      </c>
      <c r="B22" s="43" t="s">
        <v>68</v>
      </c>
      <c r="C22" s="44" t="s">
        <v>4</v>
      </c>
      <c r="D22" s="65" t="s">
        <v>60</v>
      </c>
      <c r="E22" s="24"/>
      <c r="F22" s="45" t="s">
        <v>21</v>
      </c>
      <c r="G22" s="45" t="s">
        <v>6</v>
      </c>
      <c r="H22" s="46">
        <v>9785907527072</v>
      </c>
      <c r="I22" s="73">
        <v>0.2</v>
      </c>
      <c r="J22" s="21">
        <v>309</v>
      </c>
      <c r="K22" s="21">
        <v>985</v>
      </c>
      <c r="L22" s="47"/>
      <c r="M22" s="40">
        <f t="shared" si="0"/>
        <v>0</v>
      </c>
    </row>
    <row r="23" spans="1:14" ht="150" customHeight="1" x14ac:dyDescent="0.3">
      <c r="A23" s="42" t="s">
        <v>44</v>
      </c>
      <c r="B23" s="43" t="s">
        <v>68</v>
      </c>
      <c r="C23" s="44" t="s">
        <v>4</v>
      </c>
      <c r="D23" s="65" t="s">
        <v>60</v>
      </c>
      <c r="E23" s="24"/>
      <c r="F23" s="45" t="s">
        <v>22</v>
      </c>
      <c r="G23" s="45" t="s">
        <v>6</v>
      </c>
      <c r="H23" s="46">
        <v>9785907527133</v>
      </c>
      <c r="I23" s="73">
        <v>0.2</v>
      </c>
      <c r="J23" s="21">
        <v>309</v>
      </c>
      <c r="K23" s="21">
        <v>985</v>
      </c>
      <c r="L23" s="47"/>
      <c r="M23" s="40">
        <f t="shared" si="0"/>
        <v>0</v>
      </c>
    </row>
    <row r="24" spans="1:14" ht="150" customHeight="1" x14ac:dyDescent="0.3">
      <c r="A24" s="42" t="s">
        <v>24</v>
      </c>
      <c r="B24" s="43" t="s">
        <v>67</v>
      </c>
      <c r="C24" s="44" t="s">
        <v>4</v>
      </c>
      <c r="D24" s="65" t="s">
        <v>60</v>
      </c>
      <c r="E24" s="24"/>
      <c r="F24" s="45" t="s">
        <v>23</v>
      </c>
      <c r="G24" s="45" t="s">
        <v>6</v>
      </c>
      <c r="H24" s="46">
        <v>9785907527409</v>
      </c>
      <c r="I24" s="73">
        <v>0.2</v>
      </c>
      <c r="J24" s="21">
        <v>329</v>
      </c>
      <c r="K24" s="21">
        <v>985</v>
      </c>
      <c r="L24" s="47"/>
      <c r="M24" s="40">
        <f t="shared" si="0"/>
        <v>0</v>
      </c>
    </row>
    <row r="25" spans="1:14" ht="150" customHeight="1" x14ac:dyDescent="0.3">
      <c r="A25" s="42" t="s">
        <v>56</v>
      </c>
      <c r="B25" s="43" t="s">
        <v>67</v>
      </c>
      <c r="C25" s="44" t="s">
        <v>4</v>
      </c>
      <c r="D25" s="65" t="s">
        <v>60</v>
      </c>
      <c r="E25" s="24"/>
      <c r="F25" s="45" t="s">
        <v>25</v>
      </c>
      <c r="G25" s="45" t="s">
        <v>6</v>
      </c>
      <c r="H25" s="46">
        <v>9785907527416</v>
      </c>
      <c r="I25" s="73">
        <v>0.2</v>
      </c>
      <c r="J25" s="21">
        <v>329</v>
      </c>
      <c r="K25" s="21">
        <v>985</v>
      </c>
      <c r="L25" s="47"/>
      <c r="M25" s="40">
        <f t="shared" si="0"/>
        <v>0</v>
      </c>
    </row>
    <row r="26" spans="1:14" ht="150" customHeight="1" x14ac:dyDescent="0.3">
      <c r="A26" s="42" t="s">
        <v>45</v>
      </c>
      <c r="B26" s="43" t="s">
        <v>66</v>
      </c>
      <c r="C26" s="44" t="s">
        <v>4</v>
      </c>
      <c r="D26" s="65" t="s">
        <v>60</v>
      </c>
      <c r="E26" s="24"/>
      <c r="F26" s="45" t="s">
        <v>26</v>
      </c>
      <c r="G26" s="45" t="s">
        <v>6</v>
      </c>
      <c r="H26" s="46">
        <v>9785907527393</v>
      </c>
      <c r="I26" s="73">
        <v>0.2</v>
      </c>
      <c r="J26" s="21">
        <v>429</v>
      </c>
      <c r="K26" s="21">
        <v>785</v>
      </c>
      <c r="L26" s="47"/>
      <c r="M26" s="40">
        <f t="shared" si="0"/>
        <v>0</v>
      </c>
    </row>
    <row r="27" spans="1:14" ht="150" customHeight="1" x14ac:dyDescent="0.3">
      <c r="A27" s="42" t="s">
        <v>46</v>
      </c>
      <c r="B27" s="43" t="s">
        <v>66</v>
      </c>
      <c r="C27" s="48" t="s">
        <v>4</v>
      </c>
      <c r="D27" s="65" t="s">
        <v>60</v>
      </c>
      <c r="E27" s="24"/>
      <c r="F27" s="45" t="s">
        <v>27</v>
      </c>
      <c r="G27" s="45" t="s">
        <v>6</v>
      </c>
      <c r="H27" s="46">
        <v>9785907527140</v>
      </c>
      <c r="I27" s="73">
        <v>0.2</v>
      </c>
      <c r="J27" s="21">
        <v>429</v>
      </c>
      <c r="K27" s="21">
        <v>785</v>
      </c>
      <c r="L27" s="47"/>
      <c r="M27" s="40">
        <f t="shared" si="0"/>
        <v>0</v>
      </c>
    </row>
    <row r="28" spans="1:14" ht="150" customHeight="1" x14ac:dyDescent="0.3">
      <c r="A28" s="42" t="s">
        <v>47</v>
      </c>
      <c r="B28" s="42" t="s">
        <v>65</v>
      </c>
      <c r="C28" s="44" t="s">
        <v>4</v>
      </c>
      <c r="D28" s="65" t="s">
        <v>60</v>
      </c>
      <c r="E28" s="24"/>
      <c r="F28" s="45" t="s">
        <v>28</v>
      </c>
      <c r="G28" s="45" t="s">
        <v>6</v>
      </c>
      <c r="H28" s="46">
        <v>4630017947300</v>
      </c>
      <c r="I28" s="73">
        <v>0.2</v>
      </c>
      <c r="J28" s="21">
        <v>99</v>
      </c>
      <c r="K28" s="21">
        <v>485</v>
      </c>
      <c r="L28" s="47"/>
      <c r="M28" s="40">
        <f t="shared" si="0"/>
        <v>0</v>
      </c>
    </row>
    <row r="29" spans="1:14" ht="48" customHeight="1" x14ac:dyDescent="0.3">
      <c r="A29" s="67" t="s">
        <v>97</v>
      </c>
      <c r="B29" s="67"/>
      <c r="C29" s="67"/>
      <c r="D29" s="67"/>
      <c r="E29" s="67"/>
      <c r="F29" s="67"/>
      <c r="G29" s="67"/>
      <c r="H29" s="67"/>
      <c r="I29" s="74"/>
      <c r="J29" s="67"/>
      <c r="K29" s="67"/>
      <c r="L29" s="67"/>
      <c r="M29" s="67"/>
    </row>
    <row r="30" spans="1:14" ht="264" customHeight="1" x14ac:dyDescent="0.3">
      <c r="A30" s="42" t="s">
        <v>100</v>
      </c>
      <c r="B30" s="42" t="s">
        <v>80</v>
      </c>
      <c r="C30" s="49" t="s">
        <v>4</v>
      </c>
      <c r="D30" s="65"/>
      <c r="E30" s="24"/>
      <c r="F30" s="77" t="s">
        <v>81</v>
      </c>
      <c r="G30" s="77" t="s">
        <v>6</v>
      </c>
      <c r="H30" s="78">
        <v>4630017955787</v>
      </c>
      <c r="I30" s="79">
        <v>0.1</v>
      </c>
      <c r="J30" s="80">
        <v>999</v>
      </c>
      <c r="K30" s="80">
        <v>1499</v>
      </c>
      <c r="L30" s="68"/>
      <c r="M30" s="63">
        <f t="shared" si="0"/>
        <v>0</v>
      </c>
      <c r="N30" s="69" t="s">
        <v>106</v>
      </c>
    </row>
    <row r="31" spans="1:14" ht="39" customHeight="1" x14ac:dyDescent="0.3">
      <c r="A31" s="66" t="s">
        <v>98</v>
      </c>
      <c r="B31" s="66"/>
      <c r="C31" s="66"/>
      <c r="D31" s="66"/>
      <c r="E31" s="66"/>
      <c r="F31" s="66"/>
      <c r="G31" s="66"/>
      <c r="H31" s="66"/>
      <c r="I31" s="71"/>
      <c r="J31" s="66"/>
      <c r="K31" s="66"/>
      <c r="L31" s="66"/>
      <c r="M31" s="66"/>
    </row>
    <row r="32" spans="1:14" ht="168" customHeight="1" x14ac:dyDescent="0.3">
      <c r="A32" s="37" t="s">
        <v>78</v>
      </c>
      <c r="B32" s="43" t="s">
        <v>86</v>
      </c>
      <c r="C32" s="36" t="s">
        <v>4</v>
      </c>
      <c r="D32" s="65"/>
      <c r="E32" s="24"/>
      <c r="F32" s="25" t="s">
        <v>79</v>
      </c>
      <c r="G32" s="25" t="s">
        <v>6</v>
      </c>
      <c r="H32" s="31">
        <v>9785907527485</v>
      </c>
      <c r="I32" s="85">
        <v>0.2</v>
      </c>
      <c r="J32" s="32">
        <v>969</v>
      </c>
      <c r="K32" s="32">
        <v>1499</v>
      </c>
      <c r="L32" s="22"/>
      <c r="M32" s="23">
        <f>L32*J32</f>
        <v>0</v>
      </c>
      <c r="N32" s="84"/>
    </row>
    <row r="33" spans="1:13" ht="159.6" customHeight="1" x14ac:dyDescent="0.3">
      <c r="A33" s="37" t="s">
        <v>50</v>
      </c>
      <c r="B33" s="18" t="s">
        <v>87</v>
      </c>
      <c r="C33" s="36" t="s">
        <v>4</v>
      </c>
      <c r="D33" s="65"/>
      <c r="E33" s="24"/>
      <c r="F33" s="25" t="s">
        <v>29</v>
      </c>
      <c r="G33" s="25" t="s">
        <v>6</v>
      </c>
      <c r="H33" s="31">
        <v>9785604652590</v>
      </c>
      <c r="I33" s="73">
        <v>0.2</v>
      </c>
      <c r="J33" s="32">
        <v>1349</v>
      </c>
      <c r="K33" s="32">
        <v>2499</v>
      </c>
      <c r="L33" s="22"/>
      <c r="M33" s="40">
        <f t="shared" ref="M33:M43" si="1">L33*J33</f>
        <v>0</v>
      </c>
    </row>
    <row r="34" spans="1:13" s="10" customFormat="1" ht="157.80000000000001" customHeight="1" x14ac:dyDescent="0.3">
      <c r="A34" s="37" t="s">
        <v>49</v>
      </c>
      <c r="B34" s="18" t="s">
        <v>87</v>
      </c>
      <c r="C34" s="50" t="s">
        <v>4</v>
      </c>
      <c r="D34" s="65" t="s">
        <v>60</v>
      </c>
      <c r="E34" s="24"/>
      <c r="F34" s="25" t="s">
        <v>30</v>
      </c>
      <c r="G34" s="25" t="s">
        <v>6</v>
      </c>
      <c r="H34" s="31">
        <v>9785604652596</v>
      </c>
      <c r="I34" s="73">
        <v>0.2</v>
      </c>
      <c r="J34" s="32">
        <v>1349</v>
      </c>
      <c r="K34" s="32">
        <v>2499</v>
      </c>
      <c r="L34" s="22"/>
      <c r="M34" s="40">
        <f t="shared" si="1"/>
        <v>0</v>
      </c>
    </row>
    <row r="35" spans="1:13" ht="158.4" customHeight="1" x14ac:dyDescent="0.3">
      <c r="A35" s="37" t="s">
        <v>51</v>
      </c>
      <c r="B35" s="18" t="s">
        <v>87</v>
      </c>
      <c r="C35" s="50" t="s">
        <v>4</v>
      </c>
      <c r="D35" s="65" t="s">
        <v>60</v>
      </c>
      <c r="E35" s="24"/>
      <c r="F35" s="25" t="s">
        <v>31</v>
      </c>
      <c r="G35" s="25" t="s">
        <v>6</v>
      </c>
      <c r="H35" s="31">
        <v>9785907527188</v>
      </c>
      <c r="I35" s="73">
        <v>0.2</v>
      </c>
      <c r="J35" s="32">
        <v>1349</v>
      </c>
      <c r="K35" s="32">
        <v>2499</v>
      </c>
      <c r="L35" s="22"/>
      <c r="M35" s="40">
        <f t="shared" si="1"/>
        <v>0</v>
      </c>
    </row>
    <row r="36" spans="1:13" ht="164.4" customHeight="1" x14ac:dyDescent="0.3">
      <c r="A36" s="37" t="s">
        <v>48</v>
      </c>
      <c r="B36" s="18" t="s">
        <v>87</v>
      </c>
      <c r="C36" s="50" t="s">
        <v>4</v>
      </c>
      <c r="D36" s="65" t="s">
        <v>60</v>
      </c>
      <c r="E36" s="24"/>
      <c r="F36" s="25" t="s">
        <v>32</v>
      </c>
      <c r="G36" s="25" t="s">
        <v>6</v>
      </c>
      <c r="H36" s="31">
        <v>9785907527201</v>
      </c>
      <c r="I36" s="73">
        <v>0.2</v>
      </c>
      <c r="J36" s="32">
        <v>1349</v>
      </c>
      <c r="K36" s="32">
        <v>2499</v>
      </c>
      <c r="L36" s="22"/>
      <c r="M36" s="40">
        <f t="shared" si="1"/>
        <v>0</v>
      </c>
    </row>
    <row r="37" spans="1:13" ht="161.4" customHeight="1" x14ac:dyDescent="0.3">
      <c r="A37" s="37" t="s">
        <v>54</v>
      </c>
      <c r="B37" s="18" t="s">
        <v>87</v>
      </c>
      <c r="C37" s="50" t="s">
        <v>4</v>
      </c>
      <c r="D37" s="65" t="s">
        <v>60</v>
      </c>
      <c r="E37" s="24"/>
      <c r="F37" s="25" t="s">
        <v>33</v>
      </c>
      <c r="G37" s="25" t="s">
        <v>6</v>
      </c>
      <c r="H37" s="31">
        <v>9785907527225</v>
      </c>
      <c r="I37" s="73">
        <v>0.2</v>
      </c>
      <c r="J37" s="32">
        <v>1349</v>
      </c>
      <c r="K37" s="32">
        <v>2499</v>
      </c>
      <c r="L37" s="22"/>
      <c r="M37" s="40">
        <f t="shared" si="1"/>
        <v>0</v>
      </c>
    </row>
    <row r="38" spans="1:13" s="10" customFormat="1" ht="150" customHeight="1" x14ac:dyDescent="0.3">
      <c r="A38" s="37" t="s">
        <v>55</v>
      </c>
      <c r="B38" s="37" t="s">
        <v>63</v>
      </c>
      <c r="C38" s="50" t="s">
        <v>4</v>
      </c>
      <c r="D38" s="65" t="s">
        <v>60</v>
      </c>
      <c r="E38" s="24"/>
      <c r="F38" s="25" t="s">
        <v>34</v>
      </c>
      <c r="G38" s="25" t="s">
        <v>6</v>
      </c>
      <c r="H38" s="31">
        <v>9785907527423</v>
      </c>
      <c r="I38" s="73">
        <v>0.2</v>
      </c>
      <c r="J38" s="32">
        <v>1399</v>
      </c>
      <c r="K38" s="32">
        <v>2499</v>
      </c>
      <c r="L38" s="22"/>
      <c r="M38" s="23">
        <f t="shared" si="1"/>
        <v>0</v>
      </c>
    </row>
    <row r="39" spans="1:13" ht="150" customHeight="1" x14ac:dyDescent="0.3">
      <c r="A39" s="37" t="s">
        <v>72</v>
      </c>
      <c r="B39" s="37" t="s">
        <v>88</v>
      </c>
      <c r="C39" s="36" t="s">
        <v>61</v>
      </c>
      <c r="D39" s="65"/>
      <c r="E39" s="24"/>
      <c r="F39" s="25" t="s">
        <v>62</v>
      </c>
      <c r="G39" s="25" t="s">
        <v>6</v>
      </c>
      <c r="H39" s="31">
        <v>9785907527423</v>
      </c>
      <c r="I39" s="73">
        <v>0.2</v>
      </c>
      <c r="J39" s="32">
        <v>1399</v>
      </c>
      <c r="K39" s="32">
        <v>2499</v>
      </c>
      <c r="L39" s="22"/>
      <c r="M39" s="40">
        <f t="shared" si="1"/>
        <v>0</v>
      </c>
    </row>
    <row r="40" spans="1:13" s="10" customFormat="1" ht="221.4" customHeight="1" x14ac:dyDescent="0.3">
      <c r="A40" s="37" t="s">
        <v>101</v>
      </c>
      <c r="B40" s="37" t="s">
        <v>89</v>
      </c>
      <c r="C40" s="36" t="s">
        <v>61</v>
      </c>
      <c r="D40" s="65"/>
      <c r="E40" s="24"/>
      <c r="F40" s="25" t="s">
        <v>77</v>
      </c>
      <c r="G40" s="25" t="s">
        <v>6</v>
      </c>
      <c r="H40" s="31">
        <v>9785907527478</v>
      </c>
      <c r="I40" s="73">
        <v>0.2</v>
      </c>
      <c r="J40" s="32">
        <v>1399</v>
      </c>
      <c r="K40" s="32">
        <v>2499</v>
      </c>
      <c r="L40" s="22"/>
      <c r="M40" s="40">
        <f t="shared" si="1"/>
        <v>0</v>
      </c>
    </row>
    <row r="41" spans="1:13" s="10" customFormat="1" ht="163.80000000000001" customHeight="1" x14ac:dyDescent="0.3">
      <c r="A41" s="37" t="s">
        <v>105</v>
      </c>
      <c r="B41" s="37" t="s">
        <v>90</v>
      </c>
      <c r="C41" s="36" t="s">
        <v>4</v>
      </c>
      <c r="D41" s="65"/>
      <c r="E41" s="24"/>
      <c r="F41" s="25" t="s">
        <v>76</v>
      </c>
      <c r="G41" s="25" t="s">
        <v>6</v>
      </c>
      <c r="H41" s="31">
        <v>9785907527461</v>
      </c>
      <c r="I41" s="73">
        <v>0.2</v>
      </c>
      <c r="J41" s="32">
        <v>1699</v>
      </c>
      <c r="K41" s="32">
        <v>2999</v>
      </c>
      <c r="L41" s="22"/>
      <c r="M41" s="40">
        <f t="shared" si="1"/>
        <v>0</v>
      </c>
    </row>
    <row r="42" spans="1:13" s="10" customFormat="1" ht="160.19999999999999" customHeight="1" x14ac:dyDescent="0.3">
      <c r="A42" s="34" t="s">
        <v>73</v>
      </c>
      <c r="B42" s="18" t="s">
        <v>64</v>
      </c>
      <c r="C42" s="51" t="s">
        <v>4</v>
      </c>
      <c r="D42" s="65" t="s">
        <v>60</v>
      </c>
      <c r="E42" s="52"/>
      <c r="F42" s="27" t="s">
        <v>35</v>
      </c>
      <c r="G42" s="19" t="s">
        <v>6</v>
      </c>
      <c r="H42" s="20">
        <v>9785907527447</v>
      </c>
      <c r="I42" s="73">
        <v>0.2</v>
      </c>
      <c r="J42" s="32">
        <v>1829</v>
      </c>
      <c r="K42" s="32">
        <v>2999</v>
      </c>
      <c r="L42" s="24"/>
      <c r="M42" s="40">
        <f t="shared" si="1"/>
        <v>0</v>
      </c>
    </row>
    <row r="43" spans="1:13" s="10" customFormat="1" ht="150" customHeight="1" x14ac:dyDescent="0.3">
      <c r="A43" s="34" t="s">
        <v>74</v>
      </c>
      <c r="B43" s="18" t="s">
        <v>64</v>
      </c>
      <c r="C43" s="51" t="s">
        <v>4</v>
      </c>
      <c r="D43" s="65" t="s">
        <v>60</v>
      </c>
      <c r="E43" s="52"/>
      <c r="F43" s="27" t="s">
        <v>36</v>
      </c>
      <c r="G43" s="19" t="s">
        <v>6</v>
      </c>
      <c r="H43" s="20">
        <v>9785907527430</v>
      </c>
      <c r="I43" s="73">
        <v>0.2</v>
      </c>
      <c r="J43" s="32">
        <v>1829</v>
      </c>
      <c r="K43" s="32">
        <v>2999</v>
      </c>
      <c r="L43" s="24"/>
      <c r="M43" s="40">
        <f t="shared" si="1"/>
        <v>0</v>
      </c>
    </row>
    <row r="44" spans="1:13" ht="15" customHeight="1" x14ac:dyDescent="0.3">
      <c r="A44" s="57"/>
      <c r="B44" s="54"/>
      <c r="C44" s="55"/>
      <c r="D44" s="55"/>
      <c r="E44" s="60"/>
      <c r="F44" s="53"/>
      <c r="G44" s="53"/>
      <c r="H44" s="56"/>
      <c r="I44" s="75"/>
      <c r="J44" s="58"/>
      <c r="K44" s="53"/>
      <c r="L44" s="53"/>
      <c r="M44" s="53"/>
    </row>
  </sheetData>
  <autoFilter ref="A2:M43"/>
  <mergeCells count="1">
    <mergeCell ref="A3:L3"/>
  </mergeCells>
  <hyperlinks>
    <hyperlink ref="C4" r:id="rId1"/>
    <hyperlink ref="C5" r:id="rId2"/>
    <hyperlink ref="C6" r:id="rId3"/>
    <hyperlink ref="C8" r:id="rId4"/>
    <hyperlink ref="C9" r:id="rId5"/>
    <hyperlink ref="C10" r:id="rId6"/>
    <hyperlink ref="C11" r:id="rId7"/>
    <hyperlink ref="C12" r:id="rId8"/>
    <hyperlink ref="C14" r:id="rId9"/>
    <hyperlink ref="C15" r:id="rId10"/>
    <hyperlink ref="C18" r:id="rId11"/>
    <hyperlink ref="C19" r:id="rId12"/>
    <hyperlink ref="C20" r:id="rId13"/>
    <hyperlink ref="C21" r:id="rId14"/>
    <hyperlink ref="C22" r:id="rId15"/>
    <hyperlink ref="C23" r:id="rId16"/>
    <hyperlink ref="C24" r:id="rId17"/>
    <hyperlink ref="C25" r:id="rId18"/>
    <hyperlink ref="C26" r:id="rId19"/>
    <hyperlink ref="C27" r:id="rId20"/>
    <hyperlink ref="C28" r:id="rId21"/>
    <hyperlink ref="C34" r:id="rId22"/>
    <hyperlink ref="C35" r:id="rId23"/>
    <hyperlink ref="C36" r:id="rId24"/>
    <hyperlink ref="C37" r:id="rId25"/>
    <hyperlink ref="C38" r:id="rId26"/>
    <hyperlink ref="C42" r:id="rId27"/>
    <hyperlink ref="C43" r:id="rId28"/>
    <hyperlink ref="D4" r:id="rId29" display="https://drive.google.com/file/d/1ur4MXK6qBg4AMYQ1Xfjjbi64C8V3-WfR/view?usp=drive_link"/>
    <hyperlink ref="D8" r:id="rId30" display="https://drive.google.com/file/d/1sK0773CJGDbFJg2M6TbwRSspJjgl31UZ/view?usp=drive_link"/>
    <hyperlink ref="D36" r:id="rId31" display="https://drive.google.com/file/d/1AIxx1vh7J2MZsYuzf8gSmx40Pvno8eQg/view?usp=drive_link"/>
    <hyperlink ref="D12" r:id="rId32" display="https://drive.google.com/file/d/1AEUhR6AowDN3dpqrp0gROTyyfFVuOZpn/view?usp=drive_link"/>
    <hyperlink ref="D11" r:id="rId33" display="https://drive.google.com/file/d/1Hpwdw-n2XGyQvGhXFgsW99-u3fqpqNzm/view?usp=drive_link"/>
    <hyperlink ref="D14" r:id="rId34" display="https://drive.google.com/file/d/11TL3jDqPBfemwyP9yIml3-TFY9b_W2o2/view?usp=drive_link"/>
    <hyperlink ref="D15" r:id="rId35" display="https://drive.google.com/file/d/1SJE1NkWhE4iDKKw8wD23ZA0DqSoy012C/view?usp=drive_link"/>
    <hyperlink ref="D28" r:id="rId36" display="https://drive.google.com/file/d/1uCCZR55IlWfasWQQ3j2DJeLUtw2w8CU8/view?usp=drive_link"/>
    <hyperlink ref="D27" r:id="rId37" display="https://drive.google.com/file/d/1vlMeoSGv2Gyfe2ySFon22xO4ESDQsbTB/view?usp=drive_link"/>
    <hyperlink ref="D26" r:id="rId38" display="https://drive.google.com/file/d/1oyUj7lyG5xXdUA498efA15O2x3zMJDJ-/view?usp=drive_link"/>
    <hyperlink ref="D25" r:id="rId39" display="https://drive.google.com/file/d/107YyNJI8daWaWVF_vOgPm8hbCwf1Ek3X/view?usp=drive_link"/>
    <hyperlink ref="D24" r:id="rId40" display="https://drive.google.com/file/d/1iK7SKsKKLRYn9NDNbPe-wGw71lUje7tT/view?usp=drive_link"/>
    <hyperlink ref="D23" r:id="rId41" display="https://drive.google.com/file/d/1J4W5o02CRIgR2zB6JKYnt6cyzPDF7E0d/view?usp=drive_link"/>
    <hyperlink ref="D22" r:id="rId42" display="https://drive.google.com/file/d/1Mzi_I4cf8cJgu3xiQoqiBmbgMZ0yJEmd/view?usp=drive_link"/>
    <hyperlink ref="D21" r:id="rId43" display="https://drive.google.com/file/d/18I0RztCLS-xG0n5DEGwwXPLkWyNGeWNl/view?usp=drive_link"/>
    <hyperlink ref="D34" r:id="rId44" display="https://drive.google.com/file/d/1YKHU25DsMezzT4xX_LxFQ5jGO4AkxPN3/view?usp=drive_link"/>
    <hyperlink ref="D35" r:id="rId45" display="https://drive.google.com/file/d/1yEyOYA7aqFaHTfTO_LSXUt5Rx5Om3_bd/view?usp=drive_link"/>
    <hyperlink ref="D37" r:id="rId46" display="https://drive.google.com/file/d/1tbMHb0bAWAj7DZEL7pc86G9Q5_aDJL_E/view?usp=drive_link"/>
    <hyperlink ref="D38" r:id="rId47" display="https://drive.google.com/file/d/1CjQl6h6h0vPnodSbQkM_ti3sTUf3W0sI/view?usp=drive_link"/>
    <hyperlink ref="D42" r:id="rId48" display="https://drive.google.com/file/d/1OqPuBXi4goMGmlJTzcS-lFJi3NavWnGp/view?usp=drive_link"/>
    <hyperlink ref="D43" r:id="rId49" display="https://drive.google.com/file/d/1mZpCH2yTInKadjGlthzMjR1nODP5YoDM/view?usp=drive_link"/>
    <hyperlink ref="D18" r:id="rId50" display="https://drive.google.com/file/d/1DK5f_F3snIFUcVwPW69Cz16KtLLgbLjX/view?usp=drive_link"/>
    <hyperlink ref="C39" r:id="rId51"/>
    <hyperlink ref="C40" r:id="rId52"/>
    <hyperlink ref="C32" r:id="rId53"/>
    <hyperlink ref="C41" r:id="rId54"/>
    <hyperlink ref="C33" r:id="rId55"/>
    <hyperlink ref="C30" r:id="rId56"/>
    <hyperlink ref="C13" r:id="rId57"/>
  </hyperlinks>
  <pageMargins left="0.7" right="0.7" top="0.75" bottom="0.75" header="0" footer="0"/>
  <pageSetup paperSize="9" scale="10" fitToWidth="0" orientation="landscape" r:id="rId58"/>
  <drawing r:id="rId5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Карина</cp:lastModifiedBy>
  <cp:revision>3</cp:revision>
  <cp:lastPrinted>2024-09-10T13:17:34Z</cp:lastPrinted>
  <dcterms:created xsi:type="dcterms:W3CDTF">2015-06-05T18:19:34Z</dcterms:created>
  <dcterms:modified xsi:type="dcterms:W3CDTF">2025-07-18T09:17:34Z</dcterms:modified>
</cp:coreProperties>
</file>