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6AE40474-7FC4-468E-81DE-64E9FF114D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айс" sheetId="1" r:id="rId1"/>
    <sheet name="Лист1" sheetId="2" r:id="rId2"/>
  </sheets>
  <definedNames>
    <definedName name="_xlnm._FilterDatabase" localSheetId="0" hidden="1">Прайс!$B$2:$L$51</definedName>
  </definedNames>
  <calcPr calcId="181029"/>
</workbook>
</file>

<file path=xl/calcChain.xml><?xml version="1.0" encoding="utf-8"?>
<calcChain xmlns="http://schemas.openxmlformats.org/spreadsheetml/2006/main">
  <c r="L31" i="1" l="1"/>
  <c r="L8" i="1"/>
  <c r="L9" i="1"/>
  <c r="L10" i="1"/>
  <c r="L51" i="1"/>
  <c r="L50" i="1"/>
  <c r="L49" i="1"/>
  <c r="L48" i="1"/>
  <c r="L47" i="1"/>
  <c r="L46" i="1"/>
  <c r="L45" i="1"/>
  <c r="L44" i="1"/>
  <c r="L43" i="1"/>
  <c r="L42" i="1"/>
  <c r="L41" i="1"/>
  <c r="L40" i="1"/>
  <c r="L38" i="1"/>
  <c r="L37" i="1"/>
  <c r="L36" i="1"/>
  <c r="L35" i="1"/>
  <c r="L34" i="1"/>
  <c r="L33" i="1"/>
  <c r="L32" i="1"/>
  <c r="L30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6" i="1"/>
  <c r="L3" i="1" s="1"/>
  <c r="L5" i="1"/>
</calcChain>
</file>

<file path=xl/sharedStrings.xml><?xml version="1.0" encoding="utf-8"?>
<sst xmlns="http://schemas.openxmlformats.org/spreadsheetml/2006/main" count="280" uniqueCount="133">
  <si>
    <t>Артикул</t>
  </si>
  <si>
    <t>Штрих-код</t>
  </si>
  <si>
    <t>Название</t>
  </si>
  <si>
    <t>Описание</t>
  </si>
  <si>
    <t>Фото</t>
  </si>
  <si>
    <t>FD127/Желтый</t>
  </si>
  <si>
    <t>BertToys</t>
  </si>
  <si>
    <t>FD127/Синий</t>
  </si>
  <si>
    <t>FD127/Розовый</t>
  </si>
  <si>
    <t>FD112/Белый</t>
  </si>
  <si>
    <t>FD112/Желтый</t>
  </si>
  <si>
    <t>FD505</t>
  </si>
  <si>
    <t>FD506</t>
  </si>
  <si>
    <t>FD516</t>
  </si>
  <si>
    <t>Логопедическая книга для развития речи, в которой более 2000 звуков, вопросов, заданий и игр. Взаимодействует с логопедическими игрушками: Панда Тичи, Тигрёнок Рыки и Собачка Буля. 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истории.На каждом развороте – интересные факты и стихи о животных, растениях, овощах и фруктах, транс порте и не только. Разнообразные задания для развития логики и мышления, тренировки памяти и внимания, улучшения артикуляции, постановки четкой правильной речи.</t>
  </si>
  <si>
    <t>FD517</t>
  </si>
  <si>
    <t>FD113/Голубой</t>
  </si>
  <si>
    <t>FD113/Желтый</t>
  </si>
  <si>
    <t>FD113/Розовый</t>
  </si>
  <si>
    <t>FD504</t>
  </si>
  <si>
    <t>FD508</t>
  </si>
  <si>
    <t>FD514</t>
  </si>
  <si>
    <t>FD519</t>
  </si>
  <si>
    <t>«Прописные цифры». Тетрадь-тренажер. Дополнение к Говоручке. Возраст: 5+.</t>
  </si>
  <si>
    <t>FD520</t>
  </si>
  <si>
    <t>FD311</t>
  </si>
  <si>
    <t>FD302</t>
  </si>
  <si>
    <t>FD0113</t>
  </si>
  <si>
    <t>FD140</t>
  </si>
  <si>
    <t>FD141</t>
  </si>
  <si>
    <t>FD143</t>
  </si>
  <si>
    <t>FD145</t>
  </si>
  <si>
    <t>FD147</t>
  </si>
  <si>
    <t>FD148</t>
  </si>
  <si>
    <t>FD141.01</t>
  </si>
  <si>
    <t>FD140.01</t>
  </si>
  <si>
    <t>«Зайчик Няня Грызушка». Музыкальная интерактивная игрушка.Возраст: 0+</t>
  </si>
  <si>
    <t>Логопедическая игрушка "Панда Тичи" Возраст: 2+</t>
  </si>
  <si>
    <t>Логопедическая игрушка "Тигрёнок Рыки" Возраст: 2+</t>
  </si>
  <si>
    <t>Логопедическая игрушка "Собачка Буля" Возраст: 2+</t>
  </si>
  <si>
    <t>Набор «Говоручка». Интерактивная игрушка-тренажёр для обучения письму.  Возраст: 3+</t>
  </si>
  <si>
    <t>«Озорные Буквы». Книга для озвучивания с прописями и заданиями. Дополнение к «Говоручке». Возраст: 3+</t>
  </si>
  <si>
    <t>«Весёлые цифры». Книга для озвучивания с прописями и заданиями. Дополнение к «Говоручке». Возраст: 3+</t>
  </si>
  <si>
    <t>«Первые знания». Книга для озвучивания с прописями и заданиями. Дополнение к «Говоручке». Возраст: 3+</t>
  </si>
  <si>
    <t>«Развитие речи». Карточки для озвучивания с прописями и заданиями. Дополнение к «Говоручке». Возраст: 3+</t>
  </si>
  <si>
    <t xml:space="preserve">«Пиши-читай. Слова». Карточки для озвучивания с прописями и заданиями. Дополнение к «Говоручке».Возраст: 3+ </t>
  </si>
  <si>
    <t>Набор сменных стержней «Исчезающие чернила» для «Говоручки». 10 шт. Возраст: 2+</t>
  </si>
  <si>
    <t>«Нажималка. Цвета». Говорящая интерактивная электронная книга. 3 режима занятий. 22 страницы. Встроенный динамик. Зарядка через USB.. Комплект: книга, инструкция, USB-кабель.Возраст: 4+</t>
  </si>
  <si>
    <t>«Нажималка. Я и мир вокруг». Говорящая интерактивная электронная книга. 3 режима занятий. 22 страницы. Встроенный динамик. Зарядка через USB. Комплект: книга, инструкция, USB-кабель. Возраст: 2+</t>
  </si>
  <si>
    <t>«Нажималка. Животные».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2+</t>
  </si>
  <si>
    <t>«Нажималка. Русский алфавит». Говорящая интерактивная электронная книга. 3 режима занятий. 22 страницы. Встроенный динамик. Зарядка через USB. Комплект: книга, инструкция, USB-кабель.  Возраст: 4+</t>
  </si>
  <si>
    <t>«Говорю правильно», часть 1. Книга для озвучивания. Дополнение к логопедическим игрушкам Панда Тичи/Тигренок Рыки/Cобака Буля. Возраст: 3+</t>
  </si>
  <si>
    <t>«Говорю правильно», часть 2. Книга для озвучивания. Дополнение к логопедическим игрушкам Панда Тичи/Тигренок Рыки/Cобака Буля. Возраст: 3+</t>
  </si>
  <si>
    <t>«Нажималка. Транспорт». Говорящая интерактивная электронная книга. 3 режима занятий. 22 страницы. Встроенный динамик. Зарядка через USB. Комплект: книга, инструкция, USB-кабель.Возраст: 3+</t>
  </si>
  <si>
    <t>«Нажималка. Три кота. Играем и учимся с котятами». Разработана совместно с СТС и мультфильмом «Три кота». Говорящая интерактивная электронная книга. 3 режима занятий. Дополенная реальность. 22 страницы. Встроенный динамик. Зарядка через USB. Комплект: книга, USB-кабель.  Возраст: 3+</t>
  </si>
  <si>
    <t>«Прописные буквы». Тетрадь-тренажер.  Дополнение к Говоручке. Возраст: 5+</t>
  </si>
  <si>
    <t>Интерактивная книга Для "Панда Тичи/Тигренок Рыки/Cобака Буля" - Моя азбука Возраст: 2+</t>
  </si>
  <si>
    <t>Интерактивная книга Для "Панда Тичи/Тигренок Рыки/Cобака Буля" - Животные Возраст: 2+</t>
  </si>
  <si>
    <t>Ссылка на ролик</t>
  </si>
  <si>
    <t>Видео</t>
  </si>
  <si>
    <t>фото</t>
  </si>
  <si>
    <t>FD149</t>
  </si>
  <si>
    <t>Совместно с СТС и мультфильмом «Три кота» - Новинка! - Нажималка. Играем и учимся с котятами. Карамелька, Коржик и Компот у тебя дома! Нажимайте пальчиком на страницы и картинки оживут! 22 яркие страницы, отдельная тема на каждом развороте. Книга полностью озвучены голосами любимых героев — более 500 фраз и заданий, которые помогают тренировать память и пополнять словарный запас.</t>
  </si>
  <si>
    <t>Большая говорящая интерактивная книга "Я и мир вокруг" — теперь в увеличенном формате! Нажимай пальчиком на страницы и картинки оживут! 28 страницы с реальными фотографиями. Более 800 фраз, заданий, вопросов.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</si>
  <si>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Стержни с исчезающими чернилами позволят повторно выполнять задания неограниченное количество раз. Испарение чернил происходит постепенно через 5-20 минут в зависимости от типа бумаги.</t>
  </si>
  <si>
    <t>В наборе 30 двусторонних карточек с заданиями. Более 400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 Каждый текст и картинка озвучиваются с помощью Говоручки — достаточно поднести ручку к звёздочке или любой картинке. Говоручка даст задания для подготовки руки к письму с прописями, а также интересные игровые задания.</t>
  </si>
  <si>
    <t>Тетради изготовлены из плотной бумаги, подходят для многократного использования. На каждом развороте разнообразные задания и обучающие игры, знакомство с буквами и цифрами, первые задачи для подготовки к школе. Уникальная особенность занятий с тетрадями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</t>
  </si>
  <si>
    <t>В книге более 500 звуков, заданий и прописей для развития мелкой моторики и подготовки руки к письму. Повторять задания можно неограниченное количество раз благодаря стержням с исчезающими чернилами в Говоручке.Уникальная особенность занятий по книге-тренажёру — возможность писать исчезающими чернилами. Дети обязательно захотят попробовать стать волшебниками и с интересом начнут выполнять задания. Волшебные чернила исчезают через 5–10 минут. Можно тренироваться снова и снова, с каждым разом улучшая результат. Дополнение к «Говоручке»</t>
  </si>
  <si>
    <t>Говоручка — интерактивная ручка-тренажёр для обучения письму. Специальные выемки для пальцев научат ребенка правильно держать ручку. Упражнения в книге с прописями сформируют навык аккуратного написания букв и слов. Стержни с исчезающими чернилами позволят повторно выполнять задания неограниченное количество раз.Озвучивает все картинки и тексты.
Даёт задания с прописями.
Пишет волшебными чернилами Комплект: говорящая ручка , книга с прописями и заданиями «Забавные животные», 10 сменных стержней «Исчезающие чернила», инструкция, USB-кабель.</t>
  </si>
  <si>
    <t>Музыкальная книга, в которой более 2000 звуков, вопросов, заданий и игр. Взаимодействует с логопедическими игрушками: Панда Тичи, Тигрёнок Рыки и Собачка Буля.Интерактивное чтение
С помощью встроенной камеры умные зверюшки распознают и называют все картинки, а ещё озвучивают все тексты в книге, достаточно просто прикоснуться к страницам. Дети с удовольствием будут рассматривать рисунки и слушать весёлые стишки про животных и буквы, а дошколята уже могут в игровой форме познавать животный мир, изучать цвета и учиться считать.</t>
  </si>
  <si>
    <t>Логопедические игрушки: разработаны с логопедами.
Тигрёнок Рыки, Собачка Буля, Панда Тичи. Игрушки-тренажёры для запуска и постановки речи. Умные помощники в развитии речи для дошкольников с профессионально подобранной базой артикуляционной гимнастики, скороговорок и прочих логопедических упражнений.Взаимодействие с книгами и стикерами.Скороговорки.Логопедические сказки.Звуки природы.   Белая. 8 режимов, 9 функций. Запись и воспроизведение голоса, озвучивание книг. 8 Гб памяти. Зарядка через USB. Возраст: 2+. Комплект: игрушка, подставка, аудиостикеры и мини-книжка для озвучивания, инструкция, USB-кабель.</t>
  </si>
  <si>
    <t>«Нажималка. Маша и медведь "Давай, давай учиться».  Говорящая интерактивная электронная книга. 3 режима занятий. 22 страницы. Встроенный динамик. Зарядка через USB. Комплект: книга, USB-кабель.  Возраст: 2+</t>
  </si>
  <si>
    <t xml:space="preserve"> Большая говорящая книга "Нажималка" Я и Мир вокруг  28 страниц. Встроенный динамик. Зарядка через USB. Комплект: книга, USB-кабель.  Возраст: 3+ FD141.01</t>
  </si>
  <si>
    <t xml:space="preserve"> Большая говорящая книга "Нажималка" Животные  28 страниц. Встроенный динамик. Зарядка через USB. Комплект: книга, USB-кабель. Возраст: 3+ FD140.01</t>
  </si>
  <si>
    <t>РРЦ</t>
  </si>
  <si>
    <t>FD150</t>
  </si>
  <si>
    <t>FD151</t>
  </si>
  <si>
    <t>Маленькая Нажималка «Всё о животных»</t>
  </si>
  <si>
    <t>FD152</t>
  </si>
  <si>
    <t>Интерактивный планшет распознает все картинки на пазлах. Два режима игры: с планшетом и с пазлами. Озвучивание названий животных и их голосов. Воспроизведение песен и сказок о животных. Стихотворения о каждом животном. Речевые и двигательные упражнения для развития. Регулировка громкости для комфортной игры. 9 красочных пазлов из плотного картона. 36 деталей для развития мелкой моторики. Подходит для детей от 1,5 лет.
Безопасные материалы: ABS-пластик и картон. Компактный размер: удобно брать с собой. Не требует подключения к интернету или дополнительным устройствам. Способствует развитию памяти, речи и познавательных навыков. Знакомит ребенка с миром животных фермы. Сочетание классической игры-пазла с современными технологиями. Долговечность использования: интересно детям разных возрастов. Простота использования: интуитивно понятно даже маленьким детям.</t>
  </si>
  <si>
    <t>FD80</t>
  </si>
  <si>
    <t>FD515</t>
  </si>
  <si>
    <t>FD309</t>
  </si>
  <si>
    <t>«Подражалки. Зверюшки». Карточки для озвучивания с заданиями. Дополнение к Панда Тичи/Тигренок Рыки/Cобака Буля. Возраст: 3+</t>
  </si>
  <si>
    <t>В наборе 30 двусторонних карточек с животными. Более 200 звукоподражаний, логопедических заданий, заданий на движение и проговаривание. Взаимодействует с логопедическими игрушками: Панда Тичи, Тигрёнок Рыки и Собачка Буля._x000D_ Интерактивное чтение_x000D_. С помощью встроенной камеры умные зверюшки распознают и называют все картинки, достаточно просто прикоснуться к карточке._x000D_
Надежность и польза_x000D_
Карточки изготовлены из плотного картона, подходят для многократного использования. Дети с удовольствием будут рассматривать на карточках животных, слушать звуки и выполнять веселые логопедические задания. Карточки задают вопросы и проверяют правильность ответов.</t>
  </si>
  <si>
    <t>Лицензионный продукт от BertToys и Агама Медиа. Маша и медведь - персонажи любимого мультика оживают на страницах книги, просто нажимай пальчиком!
Яркие иллюстрации, все герои мультфильма говорят своими голосами. Ребенок будет в восторге. Вместе с героями мультика учим счет, формы, цвета, знакомимся с окружающим миром. Более 500 фраз и заданий, которые помогают тренировать память и пополнять словарный запас.</t>
  </si>
  <si>
    <t>Встречайте новинку от BertToys, разработанную совместно с популярным мультфильмом «Синий трактор» – Нажималка «Синий трактор. Учимся, играем и поем!» Тема книги – знакомство малыша с окружающим миром. На разворотах «Нажималки» ребенок увидит животных, которые живут на ферме, выучит названия фруктов и ягод, запомнит правила гигиены и с малого возраста будет знать о том, как правильно сортировать мусор. И многое другое! В говорящей книге более 500 звуков, в том числе песни и мелодии из мультика, голоса героев, звуки окружающего мира, игры. На каждой странице можно выбрать режим: прослушивание голосов и звуков, «Мульти-пульти» и «Давай играть». Страницы сделаны из плотной бумаги, поэтому не мнутся и не рвутся. Картонный переплет защитит книгу от повреждений и сохранит на долгие годы.
Работает без батареек, заряжается от розетки через USB-кабель.</t>
  </si>
  <si>
    <t>Говорящая интерактивная книга "Первые знания" — Новинка в серии! Нажимай пальчиком на страницы и картинки оживут! 28 страниц с реальными фотографиями. Более 800 звуков: сказки, песни, мелодии, потешки, стихи, чистоговорки, звуки окружающего мира, игры, интересные факты, двигательные и речевые упражнения. Книга сама задаёт вопросы и проверяет правильность ответов. Четыре режима для игр и развития. Страницы сделаны из плотной бумаги, поэтому не мнутся и не рвутся. Картонный переплет защитит книгу от повреждений и сохранит на долгие годы. Работает без батареек, заряжается от розетки через USB-кабель.</t>
  </si>
  <si>
    <t>Ссылка на фото</t>
  </si>
  <si>
    <t>Бренд</t>
  </si>
  <si>
    <t>Первая игрушка малыша, которая не только развлекает, но и способствует раннему развитию. Поможет быстрее успокоиться и уснуть, споет песенку и поиграет в веселые игры.Белый шум.Классическая музыка.Погремушка.Потешки.Песни.Сказки.Музыкальные игры.7 функций.Ушки-грызунки.Ночник.Противоударный корпус. Воспроизведение звуков. Зарядка через USB. Возраст: 0+. Комплект: игрушка, инструкция, USB-кабель.минание режима.Увеличенные кнопки переключения.</t>
  </si>
  <si>
    <t>Серия «Зайчик Няня Грызушка» — музыкальная интерактивная игрушка</t>
  </si>
  <si>
    <t>Серия "Логопедические интерактивные игрушки-тренажёры"</t>
  </si>
  <si>
    <t>Серия «Говоручка» — говорящая  интерактивная  игрушка тренажер</t>
  </si>
  <si>
    <t>Серия «Говорящие Пазлы» — интерактивный планшет</t>
  </si>
  <si>
    <t>Серия «Нажималка» — говорящая интерактивная музыкальная книга</t>
  </si>
  <si>
    <t>Интерактивная книга Для "Панда Тичи/Тигренок Рыки/Cобака Буля" - Цифры Возраст: 2+</t>
  </si>
  <si>
    <t>Говорящие пазлы "Животные фермы"</t>
  </si>
  <si>
    <t>!Нажималка «Синий трактор. Учимся, играем и поем!» 3 режима занятий. 22 страницы. Встроенный динамик. Зарядка через USB. Комплект: книга, USB-кабель.  Возраст: 2+</t>
  </si>
  <si>
    <t>Заказ,
шт</t>
  </si>
  <si>
    <t xml:space="preserve">Оптовая цена, руб
</t>
  </si>
  <si>
    <t xml:space="preserve">Сумма заказа,руб </t>
  </si>
  <si>
    <t>Большая Нажималка «Первые знания» 28 страниц. Встроенный динамик. Зарядка через USB. Комплект: книга, USB-кабель.  Возраст: 3+</t>
  </si>
  <si>
    <t>Совместно с СТС и мультфильмом «Три кота»             Уникальные многоразовые прописи "Три кота. Готовимся к школе с котятами"  для детей от 3 до 6 лет, которое превращает обучение письму в увлекательную игру. С помощью этой книги ваш ребенок сможет освоить первые прописи, подготовиться к школе и развить мелкую моторику, играя и весело проводя время. Учимся писать постепенно, переходя от простых элементов к более сложным.Книга создана для взаимодействия с Говоручкой — интерактивной ручкой от БертТойс, которая делает обучение еще более захватывающим.В книге собрано более 500 звуков, заданий и прописей, направленных на подготовку руки к письму.</t>
  </si>
  <si>
    <t>Многоразовые прописи "Три кота. Готовимся к школе с котятами"</t>
  </si>
  <si>
    <t>FD522</t>
  </si>
  <si>
    <t>Говорящие пазлы "Животные леса"</t>
  </si>
  <si>
    <t>Говорящие пазлы "Животные зоопарка"</t>
  </si>
  <si>
    <t>Маленькая Нажималка «Учимся с мультяшками»</t>
  </si>
  <si>
    <t>Маленькая Нажималка «Турбозавры вперед»</t>
  </si>
  <si>
    <t xml:space="preserve">Самая первая энциклопедия для малышей. Очень компактная: удобно брать с собой. Вместе с известными героями мультфильмов "Лео и Тиг", Кошечки-Собачки", Сказочный патруль", Аркадий Паровозов" ребенок познакомиться с животными разных зон обитания, с формами и цветами, научится считать до 10, узнает про основные эмоции, противоположности, какие продукты можно купить в магазине и что из них готовят, откуда берутся продукты и из чего они состоят, узнает про безопасность дома и на улице.
Книга сама задаёт вопросы и проверяет правильность ответов.
Книга говорит голосами героев мультфильма.
Учимся и играем с любимыми героями.
Более 100 обучающих вопросов и фактов обо всем на свете. 
</t>
  </si>
  <si>
    <t>Более 200 звуков: голоса турбозавров, песни из мультика, интересные факты о машинах и самых популярных динозаврах, игры. Книга сама задаёт вопросы и проверяет правильность ответов.</t>
  </si>
  <si>
    <t>1 199,00</t>
  </si>
  <si>
    <t>Говорящая интерактивная книга "Всё о животных" — Новый формат! Очень компактная: удобно брать с собой. Самая первая энциклопедия для малышей. Нажимай пальчиком на страницы и картинки оживут! 20 интерактивных страниц с реальными фотографиями, заданиями и звуками. В книге ребенок познакомится с животными фермы, леса и зоопарка. Узнает про пользу животных, малышей, кто что ест и где живет. Самые первые знания необходимые малышу для знакомства с животными. Книга сама задаёт вопросы и проверяет правильность ответов. Страницы сделаны из плотной бумаги, поэтому не мнутся и не рвутся. Картонный переплет защитит книгу от повреждений и сохранит на долгие годы. Работает на батарейках.</t>
  </si>
  <si>
    <t>Более 500 звуков, фраз, вопросов, нажимай пальчиком на страницы и картинки оживут! 22 страницы с реальными фотографиями, заданиями и звуками. Книга задает вопросы и проверяет правильность ответов. РЕАЛЬНЫЕ ЗВУКИ животных, явлений, транспорта, предметов. Все страницы кликабельны Страницы сделаны из плотной бумаги, поэтому не мнутся и не рвутся. Картонный переплет защитит книгу от повреждений и сохранит на долгие годы.  
Развивающая книжка-игрушка для детей развивает воображение, речь, память и моторику ребёнка. Работает без батареек, заряжается от розетки через USB-кабель.</t>
  </si>
  <si>
    <t>FD81</t>
  </si>
  <si>
    <t>FD82</t>
  </si>
  <si>
    <t>FD153</t>
  </si>
  <si>
    <t>FD154</t>
  </si>
  <si>
    <t>Более 2500 звуков, фраз, вопросов помогут ребенку познакомиться с окружающим миром. Нажимай на картинки и слушай! Развивает внимание, усидчивость, память и связную речь. Готовит к школе в игровой форме. 5 сменных книг в одном устройстве. 55 обучающих тем (11 тем в каждой книге) — от букв и цифр до динозавров и космоса. Более 2500 звуков и развивающих материалов. Яркие 3D картинки. Профессиональная озвучка актёров. 110 страниц (5 книг по 22 страницы каждая) Регулировка громкости. Противоударный пластиковый корпус. Твердая картонная обложка. Прочные страницы, сложно помять и порвать. Красочные понятные для детей изображения. Музыкальная детская книжка для малышей подойдет для мальчиков и девочек от 2 до 5 лет.</t>
  </si>
  <si>
    <t>FD155</t>
  </si>
  <si>
    <t>Говорящая книга нажималка для детей 5 в 1 - Хочу все знать</t>
  </si>
  <si>
    <t>видео</t>
  </si>
  <si>
    <t>Нет в наличии</t>
  </si>
  <si>
    <t>FD112/Оранжевый</t>
  </si>
  <si>
    <t>нет в наличии</t>
  </si>
  <si>
    <t>Говорящий Пазлтач «Три кота»</t>
  </si>
  <si>
    <t>Говорящий Пазлтач «Ми-ми-мишки»</t>
  </si>
  <si>
    <t>FD84</t>
  </si>
  <si>
    <t>Новинка - Пазлтач, созданный совместно с мультфильмом «Ми-ми-мишки».чимся, играя с любимыми героями.
Пазлтач реагирует на прикосновение — говорит, поет, рассказывает. Существует два режима игры: отдельно с планшетом - «нажми и слушай» и совместно с пазлами - «собери и услышь».
Озвучивание настоящими голосами героев: слушаем и поём песенки из мультфильма «Ми-ми-мишки». Выполняем речевые и двигательные упражнения для развития.
В комплекте идет 9 красочных пазлов из плотного картона с любимыми персонажами: Кеша, Тучка, Иннокентий, Валя, Соня и Цыпа. 36 деталей для развития мелкой моторики.
Подходит для детей от 1 года.Регулировка громкости для комфортной игры.
Безопасные материалы: ABS-пластик и картон. Компактный размер: удобно брать с собой. Не требует подключения к интернету или дополнительным устройствам. Способствует развитию памяти, речи и познавательных навыков. Сочетание классической игры-пазла с современными технологиями. Долговечность использования: интересно детям разных возрастов. Простота использования: интуитивно понятно даже маленьким детям.</t>
  </si>
  <si>
    <t>FD83</t>
  </si>
  <si>
    <t>Новинка - Пазлтач, созданный совместно с мультфильмом «Три кота». Учимся, играя с любимыми героями.Пазлтач реагирует на прикосновение — говорит, поет, рассказывает. Существует два режима игры: отдельно с планшетом - «нажми и слушай» и совместно с пазлами - «собери и услышь». Озвучивание настоящими голосами героев: слушаем и поём песенки из мультфильма «Три кота». В комплекте идет 9 красочных пазлов из плотного картона с любимыми персонажами: Карамелька, Коржик, Компот, Гоня, Сажик, Горчица и Нудик. 36 деталей для развития мелкой моторики.
Подходит для детей от 1 года.Регулировка громкости для комфортной игры.
Режим дополненной реальности. Отсканировав QR-код на задней части коробки, на экране телефона появятся герои мультфильма.
Безопасные материалы: ABS-пластик и картон. Компактный размер: удобно брать с собой. Не требует подключения к интернету или дополнительным устройствам. Способствует развитию памяти, речи и познавательных навыков. Сочетание классической игры-пазла с современными технологиями. Долговечность использования: интересно детям разных возрастов. Простота использования: интуитивно понятно даже маленьким детям.</t>
  </si>
  <si>
    <t>Скидка!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</si>
</sst>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_-;\-* #,##0.00_-;_-* &quot;-&quot;??_-;_-@"/>
    <numFmt numFmtId="166" formatCode="#,##0.00\ &quot;₽&quot;"/>
    <numFmt numFmtId="167" formatCode="#,##0\ &quot;₽&quot;"/>
  </numFmts>
  <fonts count="21" x14ac:knownFonts="1">
    <font>
      <sz val="11"/>
      <color theme="1"/>
      <name val="Calibri"/>
      <family val="2"/>
      <scheme val="minor"/>
    </font>
    <font>
      <b/>
      <sz val="16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b/>
      <sz val="20"/>
      <name val="Arial Rounded MT Bold"/>
      <family val="2"/>
    </font>
    <font>
      <u/>
      <sz val="11"/>
      <color theme="1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0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8"/>
      <color theme="1"/>
      <name val="Calibri"/>
      <family val="2"/>
      <charset val="204"/>
      <scheme val="minor"/>
    </font>
    <font>
      <b/>
      <sz val="20"/>
      <color theme="1"/>
      <name val="Arial Rounded MT Bold"/>
      <family val="2"/>
    </font>
    <font>
      <sz val="20"/>
      <color theme="1"/>
      <name val="Arial Rounded MT Bold"/>
      <family val="2"/>
    </font>
    <font>
      <sz val="9"/>
      <color theme="1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8"/>
      <color theme="1"/>
      <name val="Arial"/>
      <family val="2"/>
      <charset val="204"/>
    </font>
    <font>
      <sz val="9"/>
      <color rgb="FF151515"/>
      <name val="Arial"/>
      <family val="2"/>
      <charset val="204"/>
    </font>
    <font>
      <b/>
      <sz val="28"/>
      <color theme="8" tint="-0.249977111117893"/>
      <name val="Calibri"/>
      <family val="2"/>
      <charset val="204"/>
      <scheme val="minor"/>
    </font>
    <font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Protection="0"/>
  </cellStyleXfs>
  <cellXfs count="64">
    <xf numFmtId="0" fontId="0" fillId="0" borderId="0" xfId="0"/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0" fontId="0" fillId="0" borderId="0" xfId="0" applyAlignment="1">
      <alignment horizontal="center"/>
    </xf>
    <xf numFmtId="1" fontId="7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0" fillId="2" borderId="0" xfId="0" applyFill="1"/>
    <xf numFmtId="0" fontId="8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1" fontId="3" fillId="3" borderId="0" xfId="0" applyNumberFormat="1" applyFont="1" applyFill="1" applyAlignment="1">
      <alignment horizontal="center" vertical="center" wrapText="1"/>
    </xf>
    <xf numFmtId="4" fontId="10" fillId="3" borderId="0" xfId="0" applyNumberFormat="1" applyFont="1" applyFill="1" applyAlignment="1">
      <alignment horizontal="center" vertical="center" wrapText="1"/>
    </xf>
    <xf numFmtId="1" fontId="10" fillId="3" borderId="0" xfId="0" applyNumberFormat="1" applyFont="1" applyFill="1" applyAlignment="1">
      <alignment horizontal="center" vertical="center" wrapText="1"/>
    </xf>
    <xf numFmtId="165" fontId="10" fillId="3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Continuous" vertical="center" wrapText="1"/>
    </xf>
    <xf numFmtId="164" fontId="11" fillId="2" borderId="0" xfId="0" applyNumberFormat="1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4" fillId="0" borderId="0" xfId="0" applyFont="1"/>
    <xf numFmtId="167" fontId="0" fillId="0" borderId="0" xfId="0" applyNumberForma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6" fontId="15" fillId="2" borderId="1" xfId="0" applyNumberFormat="1" applyFont="1" applyFill="1" applyBorder="1" applyAlignment="1">
      <alignment horizontal="center" vertical="center"/>
    </xf>
    <xf numFmtId="1" fontId="17" fillId="2" borderId="1" xfId="0" applyNumberFormat="1" applyFont="1" applyFill="1" applyBorder="1" applyAlignment="1">
      <alignment horizontal="center" vertical="center" wrapText="1"/>
    </xf>
    <xf numFmtId="165" fontId="17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Continuous" vertical="center" wrapText="1"/>
    </xf>
    <xf numFmtId="0" fontId="5" fillId="2" borderId="1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Continuous" vertical="center" wrapText="1"/>
    </xf>
    <xf numFmtId="165" fontId="17" fillId="2" borderId="2" xfId="0" applyNumberFormat="1" applyFont="1" applyFill="1" applyBorder="1" applyAlignment="1">
      <alignment horizontal="center" vertical="center"/>
    </xf>
    <xf numFmtId="167" fontId="19" fillId="5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jpe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3" Type="http://schemas.openxmlformats.org/officeDocument/2006/relationships/image" Target="../media/image3.jpe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7" Type="http://schemas.openxmlformats.org/officeDocument/2006/relationships/image" Target="../media/image7.png"/><Relationship Id="rId12" Type="http://schemas.openxmlformats.org/officeDocument/2006/relationships/hyperlink" Target="https://bert-toys.ru/?tfc_query%5b631499116%5d=FD127&amp;tfc_div=:::" TargetMode="External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29" Type="http://schemas.openxmlformats.org/officeDocument/2006/relationships/image" Target="../media/image28.png"/><Relationship Id="rId41" Type="http://schemas.openxmlformats.org/officeDocument/2006/relationships/image" Target="../media/image4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" Type="http://schemas.openxmlformats.org/officeDocument/2006/relationships/image" Target="../media/image5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10" Type="http://schemas.openxmlformats.org/officeDocument/2006/relationships/image" Target="../media/image10.png"/><Relationship Id="rId19" Type="http://schemas.openxmlformats.org/officeDocument/2006/relationships/image" Target="../media/image18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8" Type="http://schemas.openxmlformats.org/officeDocument/2006/relationships/image" Target="../media/image8.png"/><Relationship Id="rId51" Type="http://schemas.openxmlformats.org/officeDocument/2006/relationships/image" Target="../media/image5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198120</xdr:colOff>
      <xdr:row>4</xdr:row>
      <xdr:rowOff>19050</xdr:rowOff>
    </xdr:from>
    <xdr:ext cx="1844040" cy="1798320"/>
    <xdr:sp macro="" textlink="" fLocksText="0">
      <xdr:nvSpPr>
        <xdr:cNvPr id="6" name="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7820025" y="4019550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198120</xdr:colOff>
      <xdr:row>4</xdr:row>
      <xdr:rowOff>19050</xdr:rowOff>
    </xdr:from>
    <xdr:ext cx="1844040" cy="1798320"/>
    <xdr:sp macro="" textlink="" fLocksText="0">
      <xdr:nvSpPr>
        <xdr:cNvPr id="7" name="Shape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7820025" y="4019550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198120</xdr:colOff>
      <xdr:row>48</xdr:row>
      <xdr:rowOff>11430</xdr:rowOff>
    </xdr:from>
    <xdr:ext cx="1844040" cy="1790700"/>
    <xdr:sp macro="" textlink="" fLocksText="0">
      <xdr:nvSpPr>
        <xdr:cNvPr id="8" name="Shape 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7820025" y="8662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198120</xdr:colOff>
      <xdr:row>48</xdr:row>
      <xdr:rowOff>11430</xdr:rowOff>
    </xdr:from>
    <xdr:ext cx="1844040" cy="1790700"/>
    <xdr:sp macro="" textlink="" fLocksText="0">
      <xdr:nvSpPr>
        <xdr:cNvPr id="9" name="Shap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7820025" y="8662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198120</xdr:colOff>
      <xdr:row>48</xdr:row>
      <xdr:rowOff>11430</xdr:rowOff>
    </xdr:from>
    <xdr:ext cx="1844040" cy="1790700"/>
    <xdr:sp macro="" textlink="" fLocksText="0">
      <xdr:nvSpPr>
        <xdr:cNvPr id="10" name="Shape 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7820025" y="8662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198120</xdr:colOff>
      <xdr:row>50</xdr:row>
      <xdr:rowOff>26670</xdr:rowOff>
    </xdr:from>
    <xdr:ext cx="1844040" cy="1790700"/>
    <xdr:sp macro="" textlink="" fLocksText="0">
      <xdr:nvSpPr>
        <xdr:cNvPr id="11" name="Shape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7820025" y="9043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198120</xdr:colOff>
      <xdr:row>50</xdr:row>
      <xdr:rowOff>26670</xdr:rowOff>
    </xdr:from>
    <xdr:ext cx="1844040" cy="1790700"/>
    <xdr:sp macro="" textlink="" fLocksText="0">
      <xdr:nvSpPr>
        <xdr:cNvPr id="12" name="Shape 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7820025" y="9043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198120</xdr:colOff>
      <xdr:row>50</xdr:row>
      <xdr:rowOff>26670</xdr:rowOff>
    </xdr:from>
    <xdr:ext cx="1844040" cy="1790700"/>
    <xdr:sp macro="" textlink="" fLocksText="0">
      <xdr:nvSpPr>
        <xdr:cNvPr id="13" name="Shape 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7820025" y="9043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198120</xdr:colOff>
      <xdr:row>48</xdr:row>
      <xdr:rowOff>1268730</xdr:rowOff>
    </xdr:from>
    <xdr:ext cx="1844040" cy="1815417"/>
    <xdr:sp macro="" textlink="" fLocksText="0">
      <xdr:nvSpPr>
        <xdr:cNvPr id="14" name="Shape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7820025" y="87887175"/>
          <a:ext cx="1790700" cy="1800225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198120</xdr:colOff>
      <xdr:row>50</xdr:row>
      <xdr:rowOff>26670</xdr:rowOff>
    </xdr:from>
    <xdr:ext cx="1844040" cy="1790700"/>
    <xdr:sp macro="" textlink="" fLocksText="0">
      <xdr:nvSpPr>
        <xdr:cNvPr id="15" name="Shape 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7820025" y="90439875"/>
          <a:ext cx="1790700" cy="1790700"/>
        </a:xfrm>
        <a:prstGeom prst="rect">
          <a:avLst/>
        </a:prstGeom>
        <a:noFill/>
        <a:ln>
          <a:noFill/>
        </a:ln>
      </xdr:spPr>
      <xdr:txBody>
        <a:bodyPr wrap="square" lIns="91425" tIns="91425" rIns="91425" bIns="91425" anchor="ctr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twoCellAnchor editAs="oneCell">
    <xdr:from>
      <xdr:col>5</xdr:col>
      <xdr:colOff>342900</xdr:colOff>
      <xdr:row>50</xdr:row>
      <xdr:rowOff>60960</xdr:rowOff>
    </xdr:from>
    <xdr:to>
      <xdr:col>5</xdr:col>
      <xdr:colOff>2225040</xdr:colOff>
      <xdr:row>50</xdr:row>
      <xdr:rowOff>1897380</xdr:rowOff>
    </xdr:to>
    <xdr:pic>
      <xdr:nvPicPr>
        <xdr:cNvPr id="1931" name="image18.png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020" y="105376980"/>
          <a:ext cx="1882140" cy="1836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6</xdr:col>
      <xdr:colOff>0</xdr:colOff>
      <xdr:row>51</xdr:row>
      <xdr:rowOff>0</xdr:rowOff>
    </xdr:from>
    <xdr:ext cx="184731" cy="937629"/>
    <xdr:sp macro="" textlink="" fLocksText="0">
      <xdr:nvSpPr>
        <xdr:cNvPr id="48" name="Прямоугольни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12322629" y="10722428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tx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693420</xdr:colOff>
      <xdr:row>34</xdr:row>
      <xdr:rowOff>160020</xdr:rowOff>
    </xdr:from>
    <xdr:to>
      <xdr:col>1</xdr:col>
      <xdr:colOff>2720340</xdr:colOff>
      <xdr:row>34</xdr:row>
      <xdr:rowOff>975360</xdr:rowOff>
    </xdr:to>
    <xdr:pic>
      <xdr:nvPicPr>
        <xdr:cNvPr id="1933" name="Рисунок 7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5560" y="73510140"/>
          <a:ext cx="202692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769620</xdr:colOff>
      <xdr:row>45</xdr:row>
      <xdr:rowOff>60960</xdr:rowOff>
    </xdr:from>
    <xdr:to>
      <xdr:col>1</xdr:col>
      <xdr:colOff>2552700</xdr:colOff>
      <xdr:row>45</xdr:row>
      <xdr:rowOff>784860</xdr:rowOff>
    </xdr:to>
    <xdr:pic>
      <xdr:nvPicPr>
        <xdr:cNvPr id="1934" name="Рисунок 60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" y="95272860"/>
          <a:ext cx="17830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0</xdr:colOff>
      <xdr:row>24</xdr:row>
      <xdr:rowOff>325755</xdr:rowOff>
    </xdr:from>
    <xdr:ext cx="184731" cy="937629"/>
    <xdr:sp macro="" textlink="" fLocksText="0">
      <xdr:nvSpPr>
        <xdr:cNvPr id="109" name="Прямоугольник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12322629" y="52011126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0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tx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883920</xdr:colOff>
      <xdr:row>16</xdr:row>
      <xdr:rowOff>152400</xdr:rowOff>
    </xdr:from>
    <xdr:to>
      <xdr:col>1</xdr:col>
      <xdr:colOff>2674620</xdr:colOff>
      <xdr:row>16</xdr:row>
      <xdr:rowOff>883920</xdr:rowOff>
    </xdr:to>
    <xdr:pic>
      <xdr:nvPicPr>
        <xdr:cNvPr id="1936" name="Рисунок 11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60" y="33329880"/>
          <a:ext cx="17907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784860</xdr:colOff>
      <xdr:row>13</xdr:row>
      <xdr:rowOff>60960</xdr:rowOff>
    </xdr:from>
    <xdr:to>
      <xdr:col>1</xdr:col>
      <xdr:colOff>2575560</xdr:colOff>
      <xdr:row>13</xdr:row>
      <xdr:rowOff>792480</xdr:rowOff>
    </xdr:to>
    <xdr:pic>
      <xdr:nvPicPr>
        <xdr:cNvPr id="1937" name="Рисунок 122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0" y="25908000"/>
          <a:ext cx="17907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815340</xdr:colOff>
      <xdr:row>11</xdr:row>
      <xdr:rowOff>327660</xdr:rowOff>
    </xdr:from>
    <xdr:to>
      <xdr:col>1</xdr:col>
      <xdr:colOff>2598420</xdr:colOff>
      <xdr:row>11</xdr:row>
      <xdr:rowOff>1051560</xdr:rowOff>
    </xdr:to>
    <xdr:pic>
      <xdr:nvPicPr>
        <xdr:cNvPr id="1938" name="Рисунок 12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" y="22814280"/>
          <a:ext cx="17830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883920</xdr:colOff>
      <xdr:row>15</xdr:row>
      <xdr:rowOff>144780</xdr:rowOff>
    </xdr:from>
    <xdr:to>
      <xdr:col>1</xdr:col>
      <xdr:colOff>2674620</xdr:colOff>
      <xdr:row>15</xdr:row>
      <xdr:rowOff>876300</xdr:rowOff>
    </xdr:to>
    <xdr:pic>
      <xdr:nvPicPr>
        <xdr:cNvPr id="1939" name="Рисунок 12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6060" y="30853380"/>
          <a:ext cx="17907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815340</xdr:colOff>
      <xdr:row>10</xdr:row>
      <xdr:rowOff>327660</xdr:rowOff>
    </xdr:from>
    <xdr:to>
      <xdr:col>1</xdr:col>
      <xdr:colOff>2598420</xdr:colOff>
      <xdr:row>10</xdr:row>
      <xdr:rowOff>1051560</xdr:rowOff>
    </xdr:to>
    <xdr:pic>
      <xdr:nvPicPr>
        <xdr:cNvPr id="1940" name="Рисунок 132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" y="19949160"/>
          <a:ext cx="17830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754380</xdr:colOff>
      <xdr:row>14</xdr:row>
      <xdr:rowOff>129540</xdr:rowOff>
    </xdr:from>
    <xdr:to>
      <xdr:col>1</xdr:col>
      <xdr:colOff>2545080</xdr:colOff>
      <xdr:row>14</xdr:row>
      <xdr:rowOff>861060</xdr:rowOff>
    </xdr:to>
    <xdr:pic>
      <xdr:nvPicPr>
        <xdr:cNvPr id="1941" name="Рисунок 38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6520" y="28338780"/>
          <a:ext cx="17907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609600</xdr:colOff>
      <xdr:row>37</xdr:row>
      <xdr:rowOff>152400</xdr:rowOff>
    </xdr:from>
    <xdr:to>
      <xdr:col>5</xdr:col>
      <xdr:colOff>2202180</xdr:colOff>
      <xdr:row>37</xdr:row>
      <xdr:rowOff>2522220</xdr:rowOff>
    </xdr:to>
    <xdr:pic>
      <xdr:nvPicPr>
        <xdr:cNvPr id="1942" name="Рисунок 54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32720" y="80215740"/>
          <a:ext cx="1592580" cy="2369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723900</xdr:colOff>
      <xdr:row>49</xdr:row>
      <xdr:rowOff>53340</xdr:rowOff>
    </xdr:from>
    <xdr:to>
      <xdr:col>5</xdr:col>
      <xdr:colOff>1920240</xdr:colOff>
      <xdr:row>49</xdr:row>
      <xdr:rowOff>1859280</xdr:rowOff>
    </xdr:to>
    <xdr:pic>
      <xdr:nvPicPr>
        <xdr:cNvPr id="1943" name="Рисунок 64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7020" y="103464360"/>
          <a:ext cx="1196340" cy="1805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754380</xdr:colOff>
      <xdr:row>48</xdr:row>
      <xdr:rowOff>121920</xdr:rowOff>
    </xdr:from>
    <xdr:to>
      <xdr:col>5</xdr:col>
      <xdr:colOff>1920240</xdr:colOff>
      <xdr:row>48</xdr:row>
      <xdr:rowOff>2049780</xdr:rowOff>
    </xdr:to>
    <xdr:pic>
      <xdr:nvPicPr>
        <xdr:cNvPr id="1944" name="Рисунок 65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0" y="101429820"/>
          <a:ext cx="1165860" cy="1927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792480</xdr:colOff>
      <xdr:row>9</xdr:row>
      <xdr:rowOff>304800</xdr:rowOff>
    </xdr:from>
    <xdr:to>
      <xdr:col>1</xdr:col>
      <xdr:colOff>2575560</xdr:colOff>
      <xdr:row>9</xdr:row>
      <xdr:rowOff>1028700</xdr:rowOff>
    </xdr:to>
    <xdr:pic>
      <xdr:nvPicPr>
        <xdr:cNvPr id="1945" name="Рисунок 69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4620" y="17061180"/>
          <a:ext cx="17830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60960</xdr:colOff>
      <xdr:row>8</xdr:row>
      <xdr:rowOff>571500</xdr:rowOff>
    </xdr:from>
    <xdr:to>
      <xdr:col>5</xdr:col>
      <xdr:colOff>2537460</xdr:colOff>
      <xdr:row>8</xdr:row>
      <xdr:rowOff>2994660</xdr:rowOff>
    </xdr:to>
    <xdr:pic>
      <xdr:nvPicPr>
        <xdr:cNvPr id="1946" name="Рисунок 19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4080" y="13472160"/>
          <a:ext cx="2476500" cy="2423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853440</xdr:colOff>
      <xdr:row>8</xdr:row>
      <xdr:rowOff>342900</xdr:rowOff>
    </xdr:from>
    <xdr:to>
      <xdr:col>1</xdr:col>
      <xdr:colOff>2636520</xdr:colOff>
      <xdr:row>8</xdr:row>
      <xdr:rowOff>1082040</xdr:rowOff>
    </xdr:to>
    <xdr:pic>
      <xdr:nvPicPr>
        <xdr:cNvPr id="1947" name="Рисунок 2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5580" y="13243560"/>
          <a:ext cx="178308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815340</xdr:colOff>
      <xdr:row>7</xdr:row>
      <xdr:rowOff>304800</xdr:rowOff>
    </xdr:from>
    <xdr:to>
      <xdr:col>1</xdr:col>
      <xdr:colOff>2598420</xdr:colOff>
      <xdr:row>7</xdr:row>
      <xdr:rowOff>1028700</xdr:rowOff>
    </xdr:to>
    <xdr:pic>
      <xdr:nvPicPr>
        <xdr:cNvPr id="1948" name="Рисунок 22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" y="9784080"/>
          <a:ext cx="17830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114300</xdr:colOff>
      <xdr:row>7</xdr:row>
      <xdr:rowOff>457200</xdr:rowOff>
    </xdr:from>
    <xdr:to>
      <xdr:col>6</xdr:col>
      <xdr:colOff>0</xdr:colOff>
      <xdr:row>7</xdr:row>
      <xdr:rowOff>2964180</xdr:rowOff>
    </xdr:to>
    <xdr:pic>
      <xdr:nvPicPr>
        <xdr:cNvPr id="1949" name="Рисунок 23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37420" y="9936480"/>
          <a:ext cx="2491740" cy="2506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647700</xdr:colOff>
      <xdr:row>1</xdr:row>
      <xdr:rowOff>7620</xdr:rowOff>
    </xdr:to>
    <xdr:pic>
      <xdr:nvPicPr>
        <xdr:cNvPr id="1950" name="image33.png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2984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5</xdr:col>
      <xdr:colOff>342900</xdr:colOff>
      <xdr:row>38</xdr:row>
      <xdr:rowOff>297180</xdr:rowOff>
    </xdr:from>
    <xdr:to>
      <xdr:col>5</xdr:col>
      <xdr:colOff>2308860</xdr:colOff>
      <xdr:row>40</xdr:row>
      <xdr:rowOff>182880</xdr:rowOff>
    </xdr:to>
    <xdr:pic>
      <xdr:nvPicPr>
        <xdr:cNvPr id="1951" name="Рисунок 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020" y="82951320"/>
          <a:ext cx="1965960" cy="2453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342900</xdr:colOff>
      <xdr:row>39</xdr:row>
      <xdr:rowOff>1935480</xdr:rowOff>
    </xdr:from>
    <xdr:to>
      <xdr:col>5</xdr:col>
      <xdr:colOff>2301240</xdr:colOff>
      <xdr:row>41</xdr:row>
      <xdr:rowOff>281940</xdr:rowOff>
    </xdr:to>
    <xdr:pic>
      <xdr:nvPicPr>
        <xdr:cNvPr id="1952" name="Рисунок 2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020" y="85054440"/>
          <a:ext cx="1958340" cy="2453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297180</xdr:colOff>
      <xdr:row>40</xdr:row>
      <xdr:rowOff>1783080</xdr:rowOff>
    </xdr:from>
    <xdr:to>
      <xdr:col>5</xdr:col>
      <xdr:colOff>2202180</xdr:colOff>
      <xdr:row>42</xdr:row>
      <xdr:rowOff>251460</xdr:rowOff>
    </xdr:to>
    <xdr:pic>
      <xdr:nvPicPr>
        <xdr:cNvPr id="1953" name="Рисунок 3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87005160"/>
          <a:ext cx="1905000" cy="2377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396240</xdr:colOff>
      <xdr:row>41</xdr:row>
      <xdr:rowOff>1760220</xdr:rowOff>
    </xdr:from>
    <xdr:to>
      <xdr:col>5</xdr:col>
      <xdr:colOff>2240280</xdr:colOff>
      <xdr:row>43</xdr:row>
      <xdr:rowOff>152400</xdr:rowOff>
    </xdr:to>
    <xdr:pic>
      <xdr:nvPicPr>
        <xdr:cNvPr id="1954" name="Рисунок 4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9360" y="88986360"/>
          <a:ext cx="1844040" cy="2301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44</xdr:row>
      <xdr:rowOff>1943100</xdr:rowOff>
    </xdr:from>
    <xdr:to>
      <xdr:col>5</xdr:col>
      <xdr:colOff>2354580</xdr:colOff>
      <xdr:row>45</xdr:row>
      <xdr:rowOff>2255520</xdr:rowOff>
    </xdr:to>
    <xdr:pic>
      <xdr:nvPicPr>
        <xdr:cNvPr id="1955" name="Рисунок 15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8420" y="95143320"/>
          <a:ext cx="185928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396240</xdr:colOff>
      <xdr:row>42</xdr:row>
      <xdr:rowOff>1828800</xdr:rowOff>
    </xdr:from>
    <xdr:to>
      <xdr:col>5</xdr:col>
      <xdr:colOff>2308860</xdr:colOff>
      <xdr:row>44</xdr:row>
      <xdr:rowOff>152400</xdr:rowOff>
    </xdr:to>
    <xdr:pic>
      <xdr:nvPicPr>
        <xdr:cNvPr id="1956" name="Рисунок 16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19360" y="90959940"/>
          <a:ext cx="1912620" cy="239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434340</xdr:colOff>
      <xdr:row>43</xdr:row>
      <xdr:rowOff>1927860</xdr:rowOff>
    </xdr:from>
    <xdr:to>
      <xdr:col>5</xdr:col>
      <xdr:colOff>2270760</xdr:colOff>
      <xdr:row>45</xdr:row>
      <xdr:rowOff>137160</xdr:rowOff>
    </xdr:to>
    <xdr:pic>
      <xdr:nvPicPr>
        <xdr:cNvPr id="1957" name="Рисунок 17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7460" y="93063060"/>
          <a:ext cx="183642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510540</xdr:colOff>
      <xdr:row>46</xdr:row>
      <xdr:rowOff>1882140</xdr:rowOff>
    </xdr:from>
    <xdr:to>
      <xdr:col>5</xdr:col>
      <xdr:colOff>2103120</xdr:colOff>
      <xdr:row>48</xdr:row>
      <xdr:rowOff>45720</xdr:rowOff>
    </xdr:to>
    <xdr:pic>
      <xdr:nvPicPr>
        <xdr:cNvPr id="1958" name="Рисунок 18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33660" y="99380040"/>
          <a:ext cx="1592580" cy="1973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624840</xdr:colOff>
      <xdr:row>46</xdr:row>
      <xdr:rowOff>0</xdr:rowOff>
    </xdr:from>
    <xdr:to>
      <xdr:col>5</xdr:col>
      <xdr:colOff>2186940</xdr:colOff>
      <xdr:row>47</xdr:row>
      <xdr:rowOff>38100</xdr:rowOff>
    </xdr:to>
    <xdr:pic>
      <xdr:nvPicPr>
        <xdr:cNvPr id="1959" name="Рисунок 19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47960" y="97497900"/>
          <a:ext cx="1562100" cy="194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152400</xdr:colOff>
      <xdr:row>2</xdr:row>
      <xdr:rowOff>472440</xdr:rowOff>
    </xdr:from>
    <xdr:to>
      <xdr:col>5</xdr:col>
      <xdr:colOff>2339340</xdr:colOff>
      <xdr:row>4</xdr:row>
      <xdr:rowOff>152400</xdr:rowOff>
    </xdr:to>
    <xdr:pic>
      <xdr:nvPicPr>
        <xdr:cNvPr id="1960" name="Рисунок 20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5520" y="1676400"/>
          <a:ext cx="2186940" cy="2720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213360</xdr:colOff>
      <xdr:row>4</xdr:row>
      <xdr:rowOff>2164080</xdr:rowOff>
    </xdr:from>
    <xdr:to>
      <xdr:col>5</xdr:col>
      <xdr:colOff>2354580</xdr:colOff>
      <xdr:row>6</xdr:row>
      <xdr:rowOff>190500</xdr:rowOff>
    </xdr:to>
    <xdr:pic>
      <xdr:nvPicPr>
        <xdr:cNvPr id="1961" name="Рисунок 2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36480" y="6408420"/>
          <a:ext cx="2141220" cy="2651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243840</xdr:colOff>
      <xdr:row>3</xdr:row>
      <xdr:rowOff>2080260</xdr:rowOff>
    </xdr:from>
    <xdr:to>
      <xdr:col>5</xdr:col>
      <xdr:colOff>2430780</xdr:colOff>
      <xdr:row>5</xdr:row>
      <xdr:rowOff>236220</xdr:rowOff>
    </xdr:to>
    <xdr:pic>
      <xdr:nvPicPr>
        <xdr:cNvPr id="1962" name="Рисунок 22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6960" y="4015740"/>
          <a:ext cx="2186940" cy="2727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632460</xdr:colOff>
      <xdr:row>28</xdr:row>
      <xdr:rowOff>563880</xdr:rowOff>
    </xdr:from>
    <xdr:to>
      <xdr:col>5</xdr:col>
      <xdr:colOff>2369820</xdr:colOff>
      <xdr:row>30</xdr:row>
      <xdr:rowOff>68580</xdr:rowOff>
    </xdr:to>
    <xdr:pic>
      <xdr:nvPicPr>
        <xdr:cNvPr id="1963" name="Рисунок 23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5580" y="62278260"/>
          <a:ext cx="1737360" cy="2453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655320</xdr:colOff>
      <xdr:row>29</xdr:row>
      <xdr:rowOff>2217420</xdr:rowOff>
    </xdr:from>
    <xdr:to>
      <xdr:col>5</xdr:col>
      <xdr:colOff>2362200</xdr:colOff>
      <xdr:row>31</xdr:row>
      <xdr:rowOff>38100</xdr:rowOff>
    </xdr:to>
    <xdr:pic>
      <xdr:nvPicPr>
        <xdr:cNvPr id="1964" name="Рисунок 24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8440" y="64533780"/>
          <a:ext cx="170688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685800</xdr:colOff>
      <xdr:row>30</xdr:row>
      <xdr:rowOff>2141220</xdr:rowOff>
    </xdr:from>
    <xdr:to>
      <xdr:col>5</xdr:col>
      <xdr:colOff>2369820</xdr:colOff>
      <xdr:row>32</xdr:row>
      <xdr:rowOff>83820</xdr:rowOff>
    </xdr:to>
    <xdr:pic>
      <xdr:nvPicPr>
        <xdr:cNvPr id="1965" name="Рисунок 25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8920" y="66804540"/>
          <a:ext cx="1684020" cy="2385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426720</xdr:colOff>
      <xdr:row>34</xdr:row>
      <xdr:rowOff>2255520</xdr:rowOff>
    </xdr:from>
    <xdr:to>
      <xdr:col>5</xdr:col>
      <xdr:colOff>2255520</xdr:colOff>
      <xdr:row>36</xdr:row>
      <xdr:rowOff>68580</xdr:rowOff>
    </xdr:to>
    <xdr:pic>
      <xdr:nvPicPr>
        <xdr:cNvPr id="1966" name="Рисунок 26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9840" y="75605640"/>
          <a:ext cx="1828800" cy="2270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35</xdr:row>
      <xdr:rowOff>2141220</xdr:rowOff>
    </xdr:from>
    <xdr:to>
      <xdr:col>5</xdr:col>
      <xdr:colOff>2247900</xdr:colOff>
      <xdr:row>37</xdr:row>
      <xdr:rowOff>53340</xdr:rowOff>
    </xdr:to>
    <xdr:pic>
      <xdr:nvPicPr>
        <xdr:cNvPr id="1967" name="Рисунок 27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4120" y="77784960"/>
          <a:ext cx="1866900" cy="23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495300</xdr:colOff>
      <xdr:row>32</xdr:row>
      <xdr:rowOff>1973580</xdr:rowOff>
    </xdr:from>
    <xdr:to>
      <xdr:col>5</xdr:col>
      <xdr:colOff>2316480</xdr:colOff>
      <xdr:row>33</xdr:row>
      <xdr:rowOff>2179320</xdr:rowOff>
    </xdr:to>
    <xdr:pic>
      <xdr:nvPicPr>
        <xdr:cNvPr id="1968" name="Рисунок 28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8420" y="71079360"/>
          <a:ext cx="1821180" cy="2263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487680</xdr:colOff>
      <xdr:row>31</xdr:row>
      <xdr:rowOff>2087880</xdr:rowOff>
    </xdr:from>
    <xdr:to>
      <xdr:col>5</xdr:col>
      <xdr:colOff>2316480</xdr:colOff>
      <xdr:row>33</xdr:row>
      <xdr:rowOff>114300</xdr:rowOff>
    </xdr:to>
    <xdr:pic>
      <xdr:nvPicPr>
        <xdr:cNvPr id="1969" name="Рисунок 29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68991480"/>
          <a:ext cx="18288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441960</xdr:colOff>
      <xdr:row>33</xdr:row>
      <xdr:rowOff>2179320</xdr:rowOff>
    </xdr:from>
    <xdr:to>
      <xdr:col>5</xdr:col>
      <xdr:colOff>2293620</xdr:colOff>
      <xdr:row>35</xdr:row>
      <xdr:rowOff>0</xdr:rowOff>
    </xdr:to>
    <xdr:pic>
      <xdr:nvPicPr>
        <xdr:cNvPr id="1970" name="Рисунок 30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5080" y="73342500"/>
          <a:ext cx="1851660" cy="2301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297180</xdr:colOff>
      <xdr:row>22</xdr:row>
      <xdr:rowOff>7620</xdr:rowOff>
    </xdr:from>
    <xdr:to>
      <xdr:col>5</xdr:col>
      <xdr:colOff>2057400</xdr:colOff>
      <xdr:row>23</xdr:row>
      <xdr:rowOff>7620</xdr:rowOff>
    </xdr:to>
    <xdr:pic>
      <xdr:nvPicPr>
        <xdr:cNvPr id="1971" name="Рисунок 3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47076360"/>
          <a:ext cx="1760220" cy="2202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</xdr:colOff>
      <xdr:row>15</xdr:row>
      <xdr:rowOff>2019300</xdr:rowOff>
    </xdr:from>
    <xdr:to>
      <xdr:col>6</xdr:col>
      <xdr:colOff>22860</xdr:colOff>
      <xdr:row>17</xdr:row>
      <xdr:rowOff>533400</xdr:rowOff>
    </xdr:to>
    <xdr:pic>
      <xdr:nvPicPr>
        <xdr:cNvPr id="1972" name="Рисунок 32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32727900"/>
          <a:ext cx="2598420" cy="3223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411480</xdr:colOff>
      <xdr:row>27</xdr:row>
      <xdr:rowOff>0</xdr:rowOff>
    </xdr:from>
    <xdr:to>
      <xdr:col>5</xdr:col>
      <xdr:colOff>2293620</xdr:colOff>
      <xdr:row>28</xdr:row>
      <xdr:rowOff>7620</xdr:rowOff>
    </xdr:to>
    <xdr:pic>
      <xdr:nvPicPr>
        <xdr:cNvPr id="1973" name="Рисунок 33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4600" y="59375040"/>
          <a:ext cx="1882140" cy="2346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320040</xdr:colOff>
      <xdr:row>23</xdr:row>
      <xdr:rowOff>76200</xdr:rowOff>
    </xdr:from>
    <xdr:to>
      <xdr:col>5</xdr:col>
      <xdr:colOff>2148840</xdr:colOff>
      <xdr:row>23</xdr:row>
      <xdr:rowOff>2362200</xdr:rowOff>
    </xdr:to>
    <xdr:pic>
      <xdr:nvPicPr>
        <xdr:cNvPr id="1974" name="Рисунок 35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43160" y="49347120"/>
          <a:ext cx="1828800" cy="228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106680</xdr:colOff>
      <xdr:row>13</xdr:row>
      <xdr:rowOff>2133600</xdr:rowOff>
    </xdr:from>
    <xdr:to>
      <xdr:col>5</xdr:col>
      <xdr:colOff>2484120</xdr:colOff>
      <xdr:row>15</xdr:row>
      <xdr:rowOff>228600</xdr:rowOff>
    </xdr:to>
    <xdr:pic>
      <xdr:nvPicPr>
        <xdr:cNvPr id="1975" name="Рисунок 36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9800" y="27980640"/>
          <a:ext cx="2377440" cy="295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541020</xdr:colOff>
      <xdr:row>12</xdr:row>
      <xdr:rowOff>205740</xdr:rowOff>
    </xdr:from>
    <xdr:to>
      <xdr:col>6</xdr:col>
      <xdr:colOff>60960</xdr:colOff>
      <xdr:row>14</xdr:row>
      <xdr:rowOff>198120</xdr:rowOff>
    </xdr:to>
    <xdr:pic>
      <xdr:nvPicPr>
        <xdr:cNvPr id="1976" name="Рисунок 37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32620" y="25557480"/>
          <a:ext cx="2857500" cy="2849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381000</xdr:colOff>
      <xdr:row>25</xdr:row>
      <xdr:rowOff>22860</xdr:rowOff>
    </xdr:from>
    <xdr:to>
      <xdr:col>5</xdr:col>
      <xdr:colOff>2369820</xdr:colOff>
      <xdr:row>25</xdr:row>
      <xdr:rowOff>2506980</xdr:rowOff>
    </xdr:to>
    <xdr:pic>
      <xdr:nvPicPr>
        <xdr:cNvPr id="1977" name="Рисунок 38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4120" y="54444900"/>
          <a:ext cx="1988820" cy="2484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297180</xdr:colOff>
      <xdr:row>24</xdr:row>
      <xdr:rowOff>106680</xdr:rowOff>
    </xdr:from>
    <xdr:to>
      <xdr:col>5</xdr:col>
      <xdr:colOff>2217420</xdr:colOff>
      <xdr:row>24</xdr:row>
      <xdr:rowOff>2514600</xdr:rowOff>
    </xdr:to>
    <xdr:pic>
      <xdr:nvPicPr>
        <xdr:cNvPr id="1978" name="Рисунок 40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51793140"/>
          <a:ext cx="1920240" cy="2407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30480</xdr:colOff>
      <xdr:row>14</xdr:row>
      <xdr:rowOff>2049780</xdr:rowOff>
    </xdr:from>
    <xdr:to>
      <xdr:col>6</xdr:col>
      <xdr:colOff>0</xdr:colOff>
      <xdr:row>16</xdr:row>
      <xdr:rowOff>281940</xdr:rowOff>
    </xdr:to>
    <xdr:pic>
      <xdr:nvPicPr>
        <xdr:cNvPr id="1979" name="Рисунок 4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53600" y="30259020"/>
          <a:ext cx="2575560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365760</xdr:colOff>
      <xdr:row>25</xdr:row>
      <xdr:rowOff>2560320</xdr:rowOff>
    </xdr:from>
    <xdr:to>
      <xdr:col>5</xdr:col>
      <xdr:colOff>2331720</xdr:colOff>
      <xdr:row>27</xdr:row>
      <xdr:rowOff>53340</xdr:rowOff>
    </xdr:to>
    <xdr:pic>
      <xdr:nvPicPr>
        <xdr:cNvPr id="1980" name="Рисунок 42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8880" y="56982360"/>
          <a:ext cx="1965960" cy="244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403860</xdr:colOff>
      <xdr:row>16</xdr:row>
      <xdr:rowOff>2186940</xdr:rowOff>
    </xdr:from>
    <xdr:to>
      <xdr:col>5</xdr:col>
      <xdr:colOff>2232660</xdr:colOff>
      <xdr:row>17</xdr:row>
      <xdr:rowOff>2225040</xdr:rowOff>
    </xdr:to>
    <xdr:pic>
      <xdr:nvPicPr>
        <xdr:cNvPr id="1981" name="Рисунок 43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6980" y="35364420"/>
          <a:ext cx="1828800" cy="2278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327660</xdr:colOff>
      <xdr:row>19</xdr:row>
      <xdr:rowOff>0</xdr:rowOff>
    </xdr:from>
    <xdr:to>
      <xdr:col>5</xdr:col>
      <xdr:colOff>2194560</xdr:colOff>
      <xdr:row>20</xdr:row>
      <xdr:rowOff>7620</xdr:rowOff>
    </xdr:to>
    <xdr:pic>
      <xdr:nvPicPr>
        <xdr:cNvPr id="1982" name="Рисунок 44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50780" y="40111680"/>
          <a:ext cx="1866900" cy="2324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274320</xdr:colOff>
      <xdr:row>20</xdr:row>
      <xdr:rowOff>2308860</xdr:rowOff>
    </xdr:from>
    <xdr:to>
      <xdr:col>5</xdr:col>
      <xdr:colOff>2148840</xdr:colOff>
      <xdr:row>22</xdr:row>
      <xdr:rowOff>0</xdr:rowOff>
    </xdr:to>
    <xdr:pic>
      <xdr:nvPicPr>
        <xdr:cNvPr id="1983" name="Рисунок 45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7440" y="44737020"/>
          <a:ext cx="1874520" cy="2331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297180</xdr:colOff>
      <xdr:row>19</xdr:row>
      <xdr:rowOff>2286000</xdr:rowOff>
    </xdr:from>
    <xdr:to>
      <xdr:col>5</xdr:col>
      <xdr:colOff>2179320</xdr:colOff>
      <xdr:row>20</xdr:row>
      <xdr:rowOff>2308860</xdr:rowOff>
    </xdr:to>
    <xdr:pic>
      <xdr:nvPicPr>
        <xdr:cNvPr id="1984" name="Рисунок 46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42397680"/>
          <a:ext cx="1882140" cy="2339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373380</xdr:colOff>
      <xdr:row>18</xdr:row>
      <xdr:rowOff>83820</xdr:rowOff>
    </xdr:from>
    <xdr:to>
      <xdr:col>5</xdr:col>
      <xdr:colOff>2217420</xdr:colOff>
      <xdr:row>18</xdr:row>
      <xdr:rowOff>2385060</xdr:rowOff>
    </xdr:to>
    <xdr:pic>
      <xdr:nvPicPr>
        <xdr:cNvPr id="1985" name="Рисунок 48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7764720"/>
          <a:ext cx="1844040" cy="2301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365760</xdr:colOff>
      <xdr:row>10</xdr:row>
      <xdr:rowOff>2263140</xdr:rowOff>
    </xdr:from>
    <xdr:to>
      <xdr:col>6</xdr:col>
      <xdr:colOff>266700</xdr:colOff>
      <xdr:row>13</xdr:row>
      <xdr:rowOff>60960</xdr:rowOff>
    </xdr:to>
    <xdr:pic>
      <xdr:nvPicPr>
        <xdr:cNvPr id="1986" name="Рисунок 49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7360" y="21884640"/>
          <a:ext cx="3238500" cy="402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419100</xdr:colOff>
      <xdr:row>9</xdr:row>
      <xdr:rowOff>2263140</xdr:rowOff>
    </xdr:from>
    <xdr:to>
      <xdr:col>6</xdr:col>
      <xdr:colOff>259080</xdr:colOff>
      <xdr:row>11</xdr:row>
      <xdr:rowOff>495300</xdr:rowOff>
    </xdr:to>
    <xdr:pic>
      <xdr:nvPicPr>
        <xdr:cNvPr id="1987" name="Рисунок 50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10700" y="19019520"/>
          <a:ext cx="3177540" cy="396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495300</xdr:colOff>
      <xdr:row>8</xdr:row>
      <xdr:rowOff>3360420</xdr:rowOff>
    </xdr:from>
    <xdr:to>
      <xdr:col>6</xdr:col>
      <xdr:colOff>182880</xdr:colOff>
      <xdr:row>10</xdr:row>
      <xdr:rowOff>403860</xdr:rowOff>
    </xdr:to>
    <xdr:pic>
      <xdr:nvPicPr>
        <xdr:cNvPr id="1988" name="Рисунок 5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86900" y="16261080"/>
          <a:ext cx="3025140" cy="3764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bert-toys.ru/tproduct/631499116-594251956711-govoruchka" TargetMode="External"/><Relationship Id="rId18" Type="http://schemas.openxmlformats.org/officeDocument/2006/relationships/hyperlink" Target="https://bert-toys.ru/tproduct/631499116-425725468911-propisnie-bukvi" TargetMode="External"/><Relationship Id="rId26" Type="http://schemas.openxmlformats.org/officeDocument/2006/relationships/hyperlink" Target="https://drive.google.com/file/d/1vlMeoSGv2Gyfe2ySFon22xO4ESDQsbTB/view?usp=drive_link" TargetMode="External"/><Relationship Id="rId39" Type="http://schemas.openxmlformats.org/officeDocument/2006/relationships/hyperlink" Target="https://bert-toys.ru/nazhimalka/tproduct/737283654-276306466611-bolshaya-nazhimalka-ya-i-mir-vokrug" TargetMode="External"/><Relationship Id="rId21" Type="http://schemas.openxmlformats.org/officeDocument/2006/relationships/hyperlink" Target="https://bert-toys.ru/tproduct/631499116-871220741201-ischezayuschie-chernila" TargetMode="External"/><Relationship Id="rId34" Type="http://schemas.openxmlformats.org/officeDocument/2006/relationships/hyperlink" Target="https://bert-toys.ru/tproduct/631499116-271454447671-nazhimalka-ya-i-mir-vokrug" TargetMode="External"/><Relationship Id="rId42" Type="http://schemas.openxmlformats.org/officeDocument/2006/relationships/hyperlink" Target="https://drive.google.com/file/d/1YKHU25DsMezzT4xX_LxFQ5jGO4AkxPN3/view?usp=drive_link" TargetMode="External"/><Relationship Id="rId47" Type="http://schemas.openxmlformats.org/officeDocument/2006/relationships/hyperlink" Target="https://drive.google.com/file/d/1mZpCH2yTInKadjGlthzMjR1nODP5YoDM/view?usp=drive_link" TargetMode="External"/><Relationship Id="rId50" Type="http://schemas.openxmlformats.org/officeDocument/2006/relationships/hyperlink" Target="https://bert-toys.ru/tproduct/798749968-805066876732-malenkaya-nazhimalka-vsyo-o-zhivotnih" TargetMode="External"/><Relationship Id="rId55" Type="http://schemas.openxmlformats.org/officeDocument/2006/relationships/hyperlink" Target="https://rutube.ru/video/3efb40b63d43b6c0eefe6d952dc7e21d/" TargetMode="External"/><Relationship Id="rId63" Type="http://schemas.openxmlformats.org/officeDocument/2006/relationships/hyperlink" Target="https://rutube.ru/video/4b2a9e35035792cbdd456fd5580188c4/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s://bert-toys.ru/tproduct/631499116-720293108231-moya-azbuka" TargetMode="External"/><Relationship Id="rId2" Type="http://schemas.openxmlformats.org/officeDocument/2006/relationships/hyperlink" Target="https://bert-toys.ru/tproduct/631499116-102943168461-zaichik-nyanya-grizushka" TargetMode="External"/><Relationship Id="rId16" Type="http://schemas.openxmlformats.org/officeDocument/2006/relationships/hyperlink" Target="https://bert-toys.ru/tproduct/631499116-113750659091-pervie-znaniya" TargetMode="External"/><Relationship Id="rId29" Type="http://schemas.openxmlformats.org/officeDocument/2006/relationships/hyperlink" Target="https://drive.google.com/file/d/1iK7SKsKKLRYn9NDNbPe-wGw71lUje7tT/view?usp=drive_link" TargetMode="External"/><Relationship Id="rId1" Type="http://schemas.openxmlformats.org/officeDocument/2006/relationships/hyperlink" Target="https://bert-toys.ru/tproduct/631499116-138839037191-zaichik-nyanya-grizushka" TargetMode="External"/><Relationship Id="rId6" Type="http://schemas.openxmlformats.org/officeDocument/2006/relationships/hyperlink" Target="https://bert-toys.ru/tproduct/631499116-269796313221-sobachka-bulya" TargetMode="External"/><Relationship Id="rId11" Type="http://schemas.openxmlformats.org/officeDocument/2006/relationships/hyperlink" Target="https://bert-toys.ru/tproduct/631499116-905140746671-nabor-govoruchka" TargetMode="External"/><Relationship Id="rId24" Type="http://schemas.openxmlformats.org/officeDocument/2006/relationships/hyperlink" Target="https://drive.google.com/file/d/1Hpwdw-n2XGyQvGhXFgsW99-u3fqpqNzm/view?usp=drive_link" TargetMode="External"/><Relationship Id="rId32" Type="http://schemas.openxmlformats.org/officeDocument/2006/relationships/hyperlink" Target="https://drive.google.com/file/d/18I0RztCLS-xG0n5DEGwwXPLkWyNGeWNl/view?usp=drive_link" TargetMode="External"/><Relationship Id="rId37" Type="http://schemas.openxmlformats.org/officeDocument/2006/relationships/hyperlink" Target="https://bert-toys.ru/tproduct/631499116-198408565811-nazhimalka-transport" TargetMode="External"/><Relationship Id="rId40" Type="http://schemas.openxmlformats.org/officeDocument/2006/relationships/hyperlink" Target="https://bert-toys.ru/nazhimalka/tproduct/737283654-577509615141-bolshaya-nazhimalka-zhivotnie" TargetMode="External"/><Relationship Id="rId45" Type="http://schemas.openxmlformats.org/officeDocument/2006/relationships/hyperlink" Target="https://drive.google.com/file/d/1CjQl6h6h0vPnodSbQkM_ti3sTUf3W0sI/view?usp=drive_link" TargetMode="External"/><Relationship Id="rId53" Type="http://schemas.openxmlformats.org/officeDocument/2006/relationships/hyperlink" Target="https://rutube.ru/video/f163b37d6128032006d118eb3763aacf/" TargetMode="External"/><Relationship Id="rId58" Type="http://schemas.openxmlformats.org/officeDocument/2006/relationships/hyperlink" Target="https://rutube.ru/video/1d43c416bb2c73b79ebd9cb1aab5c6a5/" TargetMode="External"/><Relationship Id="rId66" Type="http://schemas.openxmlformats.org/officeDocument/2006/relationships/hyperlink" Target="https://rutube.ru/video/b18ff02651995bc8f69f10d465526867/" TargetMode="External"/><Relationship Id="rId5" Type="http://schemas.openxmlformats.org/officeDocument/2006/relationships/hyperlink" Target="https://bert-toys.ru/tproduct/631499116-109641999031-tigryonok-riki" TargetMode="External"/><Relationship Id="rId15" Type="http://schemas.openxmlformats.org/officeDocument/2006/relationships/hyperlink" Target="https://bert-toys.ru/tproduct/631499116-714592417531-vesyolie-tsifri" TargetMode="External"/><Relationship Id="rId23" Type="http://schemas.openxmlformats.org/officeDocument/2006/relationships/hyperlink" Target="https://drive.google.com/file/d/1AEUhR6AowDN3dpqrp0gROTyyfFVuOZpn/view?usp=drive_link" TargetMode="External"/><Relationship Id="rId28" Type="http://schemas.openxmlformats.org/officeDocument/2006/relationships/hyperlink" Target="https://drive.google.com/file/d/107YyNJI8daWaWVF_vOgPm8hbCwf1Ek3X/view?usp=drive_link" TargetMode="External"/><Relationship Id="rId36" Type="http://schemas.openxmlformats.org/officeDocument/2006/relationships/hyperlink" Target="https://bert-toys.ru/tproduct/631499116-615591539601-nazhimalka-tsveta" TargetMode="External"/><Relationship Id="rId49" Type="http://schemas.openxmlformats.org/officeDocument/2006/relationships/hyperlink" Target="https://bert-toys.ru/tproduct/798749968-949491310082-nazhimalka-sinii-traktor-uchimsya-igraem" TargetMode="External"/><Relationship Id="rId57" Type="http://schemas.openxmlformats.org/officeDocument/2006/relationships/hyperlink" Target="https://rutube.ru/video/4bad8717b3fc3d638e87d05c45c1acce/" TargetMode="External"/><Relationship Id="rId61" Type="http://schemas.openxmlformats.org/officeDocument/2006/relationships/hyperlink" Target="https://rutube.ru/video/40b55af67d0632ea736902fd4e30b0f6/" TargetMode="External"/><Relationship Id="rId10" Type="http://schemas.openxmlformats.org/officeDocument/2006/relationships/hyperlink" Target="https://bert-toys.ru/tproduct/631499116-889001464661-govoryu-pravilno-2-chast" TargetMode="External"/><Relationship Id="rId19" Type="http://schemas.openxmlformats.org/officeDocument/2006/relationships/hyperlink" Target="https://bert-toys.ru/tproduct/631499116-468203211121-razvitie-rechi" TargetMode="External"/><Relationship Id="rId31" Type="http://schemas.openxmlformats.org/officeDocument/2006/relationships/hyperlink" Target="https://drive.google.com/file/d/1Mzi_I4cf8cJgu3xiQoqiBmbgMZ0yJEmd/view?usp=drive_link" TargetMode="External"/><Relationship Id="rId44" Type="http://schemas.openxmlformats.org/officeDocument/2006/relationships/hyperlink" Target="https://drive.google.com/file/d/1tbMHb0bAWAj7DZEL7pc86G9Q5_aDJL_E/view?usp=drive_link" TargetMode="External"/><Relationship Id="rId52" Type="http://schemas.openxmlformats.org/officeDocument/2006/relationships/hyperlink" Target="https://bert-toys.ru/tproduct/798749968-341574682821-nazhimalka-zhivotnie" TargetMode="External"/><Relationship Id="rId60" Type="http://schemas.openxmlformats.org/officeDocument/2006/relationships/hyperlink" Target="https://rutube.ru/video/a3c0972b1334a2bfdc08d3078ba4fb5c/" TargetMode="External"/><Relationship Id="rId65" Type="http://schemas.openxmlformats.org/officeDocument/2006/relationships/hyperlink" Target="https://rutube.ru/video/1ddb1015f6c1c6a138c19744fa50aac3/" TargetMode="External"/><Relationship Id="rId4" Type="http://schemas.openxmlformats.org/officeDocument/2006/relationships/hyperlink" Target="https://bert-toys.ru/tproduct/631499116-410515149771-panda-tichi" TargetMode="External"/><Relationship Id="rId9" Type="http://schemas.openxmlformats.org/officeDocument/2006/relationships/hyperlink" Target="https://bert-toys.ru/tproduct/631499116-880610475641-govoryu-pravilno-1-chast" TargetMode="External"/><Relationship Id="rId14" Type="http://schemas.openxmlformats.org/officeDocument/2006/relationships/hyperlink" Target="https://bert-toys.ru/tproduct/631499116-585829715781-ozornie-bukvi" TargetMode="External"/><Relationship Id="rId22" Type="http://schemas.openxmlformats.org/officeDocument/2006/relationships/hyperlink" Target="https://drive.google.com/file/d/1sK0773CJGDbFJg2M6TbwRSspJjgl31UZ/view?usp=drive_link" TargetMode="External"/><Relationship Id="rId27" Type="http://schemas.openxmlformats.org/officeDocument/2006/relationships/hyperlink" Target="https://drive.google.com/file/d/1oyUj7lyG5xXdUA498efA15O2x3zMJDJ-/view?usp=drive_link" TargetMode="External"/><Relationship Id="rId30" Type="http://schemas.openxmlformats.org/officeDocument/2006/relationships/hyperlink" Target="https://drive.google.com/file/d/1J4W5o02CRIgR2zB6JKYnt6cyzPDF7E0d/view?usp=drive_link" TargetMode="External"/><Relationship Id="rId35" Type="http://schemas.openxmlformats.org/officeDocument/2006/relationships/hyperlink" Target="https://bert-toys.ru/tproduct/631499116-674174760051-nazhimalka-russkii-alfavit" TargetMode="External"/><Relationship Id="rId43" Type="http://schemas.openxmlformats.org/officeDocument/2006/relationships/hyperlink" Target="https://drive.google.com/file/d/1yEyOYA7aqFaHTfTO_LSXUt5Rx5Om3_bd/view?usp=drive_link" TargetMode="External"/><Relationship Id="rId48" Type="http://schemas.openxmlformats.org/officeDocument/2006/relationships/hyperlink" Target="https://bert-toys.ru/tproduct/798749968-457848194112-nazhimalka-masha-i-medved-davai-davai-uc" TargetMode="External"/><Relationship Id="rId56" Type="http://schemas.openxmlformats.org/officeDocument/2006/relationships/hyperlink" Target="https://rutube.ru/video/18a97c8f17ecd90cfb683aa27520ceeb/" TargetMode="External"/><Relationship Id="rId64" Type="http://schemas.openxmlformats.org/officeDocument/2006/relationships/hyperlink" Target="https://rutube.ru/video/78a924327eb0048bc5a526f3bd57dec7/" TargetMode="External"/><Relationship Id="rId69" Type="http://schemas.openxmlformats.org/officeDocument/2006/relationships/drawing" Target="../drawings/drawing1.xml"/><Relationship Id="rId8" Type="http://schemas.openxmlformats.org/officeDocument/2006/relationships/hyperlink" Target="https://bert-toys.ru/tproduct/631499116-304515908571-zhivotnie" TargetMode="External"/><Relationship Id="rId51" Type="http://schemas.openxmlformats.org/officeDocument/2006/relationships/hyperlink" Target="https://bert-toys.ru/nazhimalka/tproduct/737283654-920960890812-bolshaya-nazhimalka-pervie-znaniya" TargetMode="External"/><Relationship Id="rId3" Type="http://schemas.openxmlformats.org/officeDocument/2006/relationships/hyperlink" Target="https://bert-toys.ru/tproduct/631499116-979824503391-zaichik-nyanya-grizushka" TargetMode="External"/><Relationship Id="rId12" Type="http://schemas.openxmlformats.org/officeDocument/2006/relationships/hyperlink" Target="https://bert-toys.ru/tproduct/631499116-362884588851-nabor-govoruchka" TargetMode="External"/><Relationship Id="rId17" Type="http://schemas.openxmlformats.org/officeDocument/2006/relationships/hyperlink" Target="https://bert-toys.ru/tproduct/631499116-193983510641-propisnie-tsifri" TargetMode="External"/><Relationship Id="rId25" Type="http://schemas.openxmlformats.org/officeDocument/2006/relationships/hyperlink" Target="https://drive.google.com/file/d/1uCCZR55IlWfasWQQ3j2DJeLUtw2w8CU8/view?usp=drive_link" TargetMode="External"/><Relationship Id="rId33" Type="http://schemas.openxmlformats.org/officeDocument/2006/relationships/hyperlink" Target="https://bert-toys.ru/tproduct/798749968-765753631042-tsifri" TargetMode="External"/><Relationship Id="rId38" Type="http://schemas.openxmlformats.org/officeDocument/2006/relationships/hyperlink" Target="https://bert-toys.ru/tproduct/631499116-618583764321-nazhimalka-tri-kota-igraem-i-uchimsya-s" TargetMode="External"/><Relationship Id="rId46" Type="http://schemas.openxmlformats.org/officeDocument/2006/relationships/hyperlink" Target="https://drive.google.com/file/d/1OqPuBXi4goMGmlJTzcS-lFJi3NavWnGp/view?usp=drive_link" TargetMode="External"/><Relationship Id="rId59" Type="http://schemas.openxmlformats.org/officeDocument/2006/relationships/hyperlink" Target="https://rutube.ru/video/96fc621c8f59423a095e53fe610c41a2/" TargetMode="External"/><Relationship Id="rId67" Type="http://schemas.openxmlformats.org/officeDocument/2006/relationships/hyperlink" Target="https://rutube.ru/video/68d2d93118e18421af809dc313d7bee2/" TargetMode="External"/><Relationship Id="rId20" Type="http://schemas.openxmlformats.org/officeDocument/2006/relationships/hyperlink" Target="https://bert-toys.ru/tproduct/631499116-608535696731-pishi-chitai-slova" TargetMode="External"/><Relationship Id="rId41" Type="http://schemas.openxmlformats.org/officeDocument/2006/relationships/hyperlink" Target="https://drive.google.com/file/d/1AIxx1vh7J2MZsYuzf8gSmx40Pvno8eQg/view?usp=drive_link" TargetMode="External"/><Relationship Id="rId54" Type="http://schemas.openxmlformats.org/officeDocument/2006/relationships/hyperlink" Target="https://rutube.ru/video/e9ec571474128b7e75e0802be9579445/" TargetMode="External"/><Relationship Id="rId62" Type="http://schemas.openxmlformats.org/officeDocument/2006/relationships/hyperlink" Target="https://rutube.ru/video/1be3ec5ed0a7064bfb6a0d6d52f93c5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1"/>
  <sheetViews>
    <sheetView showGridLines="0" tabSelected="1" zoomScale="70" zoomScaleNormal="70" workbookViewId="0">
      <pane ySplit="2" topLeftCell="A3" activePane="bottomLeft" state="frozen"/>
      <selection activeCell="F38" sqref="F38"/>
      <selection pane="bottomLeft" activeCell="M47" sqref="M47"/>
    </sheetView>
  </sheetViews>
  <sheetFormatPr defaultColWidth="14.42578125" defaultRowHeight="15" customHeight="1" x14ac:dyDescent="0.25"/>
  <cols>
    <col min="1" max="1" width="27.42578125" customWidth="1"/>
    <col min="2" max="2" width="46.7109375" style="12" customWidth="1"/>
    <col min="3" max="3" width="47.28515625" style="2" customWidth="1"/>
    <col min="4" max="4" width="9.7109375" style="3" customWidth="1"/>
    <col min="5" max="5" width="10.7109375" style="3" customWidth="1"/>
    <col min="6" max="6" width="38" style="10" customWidth="1"/>
    <col min="7" max="7" width="14.85546875" customWidth="1"/>
    <col min="8" max="8" width="17.28515625" style="1" customWidth="1"/>
    <col min="9" max="9" width="13.140625" style="4" customWidth="1"/>
    <col min="10" max="10" width="13.28515625" customWidth="1"/>
    <col min="11" max="11" width="12" customWidth="1"/>
    <col min="12" max="12" width="18.85546875" customWidth="1"/>
    <col min="13" max="13" width="26.7109375" style="12" customWidth="1"/>
  </cols>
  <sheetData>
    <row r="1" spans="1:13" s="4" customFormat="1" ht="43.9" customHeight="1" x14ac:dyDescent="0.25">
      <c r="B1" s="11"/>
      <c r="C1" s="7"/>
      <c r="D1" s="8"/>
      <c r="E1" s="8"/>
      <c r="F1" s="6"/>
      <c r="H1" s="5"/>
      <c r="I1" s="6"/>
      <c r="J1" s="6"/>
      <c r="K1" s="6"/>
      <c r="L1" s="9"/>
      <c r="M1" s="12"/>
    </row>
    <row r="2" spans="1:13" ht="51" customHeight="1" x14ac:dyDescent="0.25">
      <c r="A2" s="13" t="s">
        <v>0</v>
      </c>
      <c r="B2" s="13" t="s">
        <v>2</v>
      </c>
      <c r="C2" s="13" t="s">
        <v>3</v>
      </c>
      <c r="D2" s="13" t="s">
        <v>88</v>
      </c>
      <c r="E2" s="13" t="s">
        <v>58</v>
      </c>
      <c r="F2" s="14" t="s">
        <v>4</v>
      </c>
      <c r="G2" s="13" t="s">
        <v>89</v>
      </c>
      <c r="H2" s="15" t="s">
        <v>1</v>
      </c>
      <c r="I2" s="16" t="s">
        <v>100</v>
      </c>
      <c r="J2" s="16" t="s">
        <v>74</v>
      </c>
      <c r="K2" s="17" t="s">
        <v>99</v>
      </c>
      <c r="L2" s="18" t="s">
        <v>101</v>
      </c>
    </row>
    <row r="3" spans="1:13" ht="57.6" customHeight="1" thickBot="1" x14ac:dyDescent="0.3">
      <c r="A3" s="12"/>
      <c r="B3" s="19"/>
      <c r="C3" s="23"/>
      <c r="D3" s="23"/>
      <c r="E3" s="23"/>
      <c r="F3" s="24" t="s">
        <v>91</v>
      </c>
      <c r="G3" s="23"/>
      <c r="H3" s="23"/>
      <c r="I3" s="23"/>
      <c r="J3" s="21"/>
      <c r="K3" s="21"/>
      <c r="L3" s="22">
        <f>L4+L5+L6+L8+L17+L18+L19+L20+L21+L22+L23+L24+L25+L26+L27+L28+L30+L31+L32+L33+L34+L35+L36+L37+L38+L40+L41+L42+L43+L44+L45+L46+L47+L48+L49+L50+L51+L11+L12+L14+L15+L16+L9+L10</f>
        <v>0</v>
      </c>
    </row>
    <row r="4" spans="1:13" ht="181.9" customHeight="1" thickBot="1" x14ac:dyDescent="0.3">
      <c r="A4" s="60" t="s">
        <v>5</v>
      </c>
      <c r="B4" s="29" t="s">
        <v>36</v>
      </c>
      <c r="C4" s="29" t="s">
        <v>90</v>
      </c>
      <c r="D4" s="30" t="s">
        <v>4</v>
      </c>
      <c r="E4" s="63" t="s">
        <v>59</v>
      </c>
      <c r="F4" s="30"/>
      <c r="G4" s="31" t="s">
        <v>6</v>
      </c>
      <c r="H4" s="32">
        <v>4630017955817</v>
      </c>
      <c r="I4" s="33">
        <v>959</v>
      </c>
      <c r="J4" s="33">
        <v>1990</v>
      </c>
      <c r="K4" s="34"/>
      <c r="L4" s="35"/>
      <c r="M4" s="57" t="s">
        <v>132</v>
      </c>
    </row>
    <row r="5" spans="1:13" ht="178.15" customHeight="1" x14ac:dyDescent="0.25">
      <c r="A5" s="60" t="s">
        <v>7</v>
      </c>
      <c r="B5" s="29" t="s">
        <v>36</v>
      </c>
      <c r="C5" s="29" t="s">
        <v>90</v>
      </c>
      <c r="D5" s="30" t="s">
        <v>4</v>
      </c>
      <c r="E5" s="63"/>
      <c r="F5" s="36"/>
      <c r="G5" s="31" t="s">
        <v>6</v>
      </c>
      <c r="H5" s="32">
        <v>4630017955824</v>
      </c>
      <c r="I5" s="33">
        <v>1199</v>
      </c>
      <c r="J5" s="33">
        <v>1990</v>
      </c>
      <c r="K5" s="34"/>
      <c r="L5" s="35">
        <f>K5*I5</f>
        <v>0</v>
      </c>
      <c r="M5" s="26"/>
    </row>
    <row r="6" spans="1:13" ht="186" customHeight="1" x14ac:dyDescent="0.25">
      <c r="A6" s="60" t="s">
        <v>8</v>
      </c>
      <c r="B6" s="29" t="s">
        <v>36</v>
      </c>
      <c r="C6" s="29" t="s">
        <v>90</v>
      </c>
      <c r="D6" s="37" t="s">
        <v>4</v>
      </c>
      <c r="E6" s="63"/>
      <c r="F6" s="36"/>
      <c r="G6" s="31" t="s">
        <v>6</v>
      </c>
      <c r="H6" s="32">
        <v>4630017955831</v>
      </c>
      <c r="I6" s="33">
        <v>1199</v>
      </c>
      <c r="J6" s="33">
        <v>1990</v>
      </c>
      <c r="K6" s="34"/>
      <c r="L6" s="35">
        <f>K6*I6</f>
        <v>0</v>
      </c>
      <c r="M6" s="26"/>
    </row>
    <row r="7" spans="1:13" s="25" customFormat="1" ht="48" customHeight="1" x14ac:dyDescent="0.35">
      <c r="A7" s="61"/>
      <c r="B7" s="38"/>
      <c r="C7" s="38"/>
      <c r="D7" s="38"/>
      <c r="E7" s="38"/>
      <c r="F7" s="39" t="s">
        <v>94</v>
      </c>
      <c r="G7" s="38"/>
      <c r="H7" s="38"/>
      <c r="I7" s="38"/>
      <c r="J7" s="40"/>
      <c r="K7" s="40"/>
      <c r="L7" s="40"/>
      <c r="M7" s="26"/>
    </row>
    <row r="8" spans="1:13" ht="269.45" customHeight="1" x14ac:dyDescent="0.25">
      <c r="A8" s="60" t="s">
        <v>130</v>
      </c>
      <c r="B8" s="29" t="s">
        <v>126</v>
      </c>
      <c r="C8" s="29" t="s">
        <v>131</v>
      </c>
      <c r="D8" s="41"/>
      <c r="E8" s="63" t="s">
        <v>122</v>
      </c>
      <c r="F8" s="36"/>
      <c r="G8" s="31" t="s">
        <v>6</v>
      </c>
      <c r="H8" s="32">
        <v>4630017955763</v>
      </c>
      <c r="I8" s="33">
        <v>1399</v>
      </c>
      <c r="J8" s="33">
        <v>2099</v>
      </c>
      <c r="K8" s="34"/>
      <c r="L8" s="35">
        <f>K8*I8</f>
        <v>0</v>
      </c>
      <c r="M8" s="26"/>
    </row>
    <row r="9" spans="1:13" ht="303.60000000000002" customHeight="1" x14ac:dyDescent="0.25">
      <c r="A9" s="60" t="s">
        <v>128</v>
      </c>
      <c r="B9" s="29" t="s">
        <v>127</v>
      </c>
      <c r="C9" s="29" t="s">
        <v>129</v>
      </c>
      <c r="D9" s="41"/>
      <c r="E9" s="63"/>
      <c r="F9" s="36"/>
      <c r="G9" s="31" t="s">
        <v>6</v>
      </c>
      <c r="H9" s="32">
        <v>4630017955756</v>
      </c>
      <c r="I9" s="33">
        <v>1399</v>
      </c>
      <c r="J9" s="33">
        <v>2099</v>
      </c>
      <c r="K9" s="34"/>
      <c r="L9" s="35">
        <f>K9*I9</f>
        <v>0</v>
      </c>
      <c r="M9" s="26"/>
    </row>
    <row r="10" spans="1:13" ht="225.6" customHeight="1" thickBot="1" x14ac:dyDescent="0.3">
      <c r="A10" s="60" t="s">
        <v>80</v>
      </c>
      <c r="B10" s="29" t="s">
        <v>97</v>
      </c>
      <c r="C10" s="29" t="s">
        <v>79</v>
      </c>
      <c r="D10" s="41"/>
      <c r="E10" s="63"/>
      <c r="F10" s="36"/>
      <c r="G10" s="31" t="s">
        <v>6</v>
      </c>
      <c r="H10" s="32">
        <v>4630017955787</v>
      </c>
      <c r="I10" s="33">
        <v>1199</v>
      </c>
      <c r="J10" s="33">
        <v>1898</v>
      </c>
      <c r="K10" s="34"/>
      <c r="L10" s="35">
        <f>K10*I10</f>
        <v>0</v>
      </c>
      <c r="M10" s="26"/>
    </row>
    <row r="11" spans="1:13" ht="225.6" customHeight="1" thickBot="1" x14ac:dyDescent="0.3">
      <c r="A11" s="60" t="s">
        <v>115</v>
      </c>
      <c r="B11" s="29" t="s">
        <v>106</v>
      </c>
      <c r="C11" s="29" t="s">
        <v>79</v>
      </c>
      <c r="D11" s="42"/>
      <c r="E11" s="63"/>
      <c r="F11" s="42"/>
      <c r="G11" s="31" t="s">
        <v>6</v>
      </c>
      <c r="H11" s="32">
        <v>4630017955788</v>
      </c>
      <c r="I11" s="33">
        <v>1149</v>
      </c>
      <c r="J11" s="33">
        <v>1899</v>
      </c>
      <c r="K11" s="34"/>
      <c r="L11" s="56">
        <f>K11*I11</f>
        <v>0</v>
      </c>
      <c r="M11" s="58" t="s">
        <v>123</v>
      </c>
    </row>
    <row r="12" spans="1:13" ht="225.6" customHeight="1" x14ac:dyDescent="0.25">
      <c r="A12" s="60" t="s">
        <v>116</v>
      </c>
      <c r="B12" s="29" t="s">
        <v>107</v>
      </c>
      <c r="C12" s="29" t="s">
        <v>79</v>
      </c>
      <c r="D12" s="42"/>
      <c r="E12" s="63"/>
      <c r="F12" s="42"/>
      <c r="G12" s="31" t="s">
        <v>6</v>
      </c>
      <c r="H12" s="32">
        <v>4630017955789</v>
      </c>
      <c r="I12" s="33">
        <v>1149</v>
      </c>
      <c r="J12" s="33">
        <v>1899</v>
      </c>
      <c r="K12" s="34"/>
      <c r="L12" s="35">
        <f>K12*I12</f>
        <v>0</v>
      </c>
      <c r="M12" s="26"/>
    </row>
    <row r="13" spans="1:13" s="25" customFormat="1" ht="39" customHeight="1" x14ac:dyDescent="0.35">
      <c r="A13" s="61"/>
      <c r="B13" s="43"/>
      <c r="C13" s="43"/>
      <c r="D13" s="43"/>
      <c r="E13" s="43"/>
      <c r="F13" s="44" t="s">
        <v>95</v>
      </c>
      <c r="G13" s="43"/>
      <c r="H13" s="43"/>
      <c r="I13" s="43"/>
      <c r="J13" s="45"/>
      <c r="K13" s="45"/>
      <c r="L13" s="45"/>
      <c r="M13" s="27"/>
    </row>
    <row r="14" spans="1:13" ht="186" customHeight="1" thickBot="1" x14ac:dyDescent="0.3">
      <c r="A14" s="60" t="s">
        <v>120</v>
      </c>
      <c r="B14" s="29" t="s">
        <v>121</v>
      </c>
      <c r="C14" s="46" t="s">
        <v>119</v>
      </c>
      <c r="D14" s="47"/>
      <c r="E14" s="41" t="s">
        <v>59</v>
      </c>
      <c r="F14" s="47"/>
      <c r="G14" s="31" t="s">
        <v>6</v>
      </c>
      <c r="H14" s="48">
        <v>9785907527591</v>
      </c>
      <c r="I14" s="29">
        <v>2199</v>
      </c>
      <c r="J14" s="33">
        <v>4590</v>
      </c>
      <c r="K14" s="29"/>
      <c r="L14" s="35">
        <f t="shared" ref="L14:L28" si="0">K14*I14</f>
        <v>0</v>
      </c>
    </row>
    <row r="15" spans="1:13" ht="196.9" customHeight="1" thickBot="1" x14ac:dyDescent="0.3">
      <c r="A15" s="60" t="s">
        <v>117</v>
      </c>
      <c r="B15" s="29" t="s">
        <v>108</v>
      </c>
      <c r="C15" s="46" t="s">
        <v>110</v>
      </c>
      <c r="D15" s="47"/>
      <c r="E15" s="41" t="s">
        <v>59</v>
      </c>
      <c r="F15" s="47"/>
      <c r="G15" s="31" t="s">
        <v>6</v>
      </c>
      <c r="H15" s="32">
        <v>9785907527508</v>
      </c>
      <c r="I15" s="33">
        <v>919</v>
      </c>
      <c r="J15" s="33">
        <v>2190</v>
      </c>
      <c r="K15" s="34"/>
      <c r="L15" s="56">
        <f t="shared" si="0"/>
        <v>0</v>
      </c>
      <c r="M15" s="57" t="s">
        <v>132</v>
      </c>
    </row>
    <row r="16" spans="1:13" ht="194.45" customHeight="1" thickBot="1" x14ac:dyDescent="0.3">
      <c r="A16" s="60" t="s">
        <v>118</v>
      </c>
      <c r="B16" s="29" t="s">
        <v>109</v>
      </c>
      <c r="C16" s="46" t="s">
        <v>111</v>
      </c>
      <c r="D16" s="47"/>
      <c r="E16" s="41" t="s">
        <v>59</v>
      </c>
      <c r="F16" s="47"/>
      <c r="G16" s="31" t="s">
        <v>6</v>
      </c>
      <c r="H16" s="32">
        <v>9785907527515</v>
      </c>
      <c r="I16" s="33">
        <v>919</v>
      </c>
      <c r="J16" s="33">
        <v>2190</v>
      </c>
      <c r="K16" s="34"/>
      <c r="L16" s="35">
        <f t="shared" si="0"/>
        <v>0</v>
      </c>
      <c r="M16" s="57" t="s">
        <v>132</v>
      </c>
    </row>
    <row r="17" spans="1:13" ht="176.45" customHeight="1" thickBot="1" x14ac:dyDescent="0.3">
      <c r="A17" s="60" t="s">
        <v>78</v>
      </c>
      <c r="B17" s="29" t="s">
        <v>77</v>
      </c>
      <c r="C17" s="29" t="s">
        <v>113</v>
      </c>
      <c r="D17" s="41" t="s">
        <v>4</v>
      </c>
      <c r="E17" s="41" t="s">
        <v>59</v>
      </c>
      <c r="F17" s="36"/>
      <c r="G17" s="31" t="s">
        <v>6</v>
      </c>
      <c r="H17" s="32">
        <v>9785907527485</v>
      </c>
      <c r="I17" s="33">
        <v>1149</v>
      </c>
      <c r="J17" s="33">
        <v>1990</v>
      </c>
      <c r="K17" s="34"/>
      <c r="L17" s="35">
        <f t="shared" si="0"/>
        <v>0</v>
      </c>
    </row>
    <row r="18" spans="1:13" ht="178.15" customHeight="1" thickBot="1" x14ac:dyDescent="0.3">
      <c r="A18" s="60" t="s">
        <v>28</v>
      </c>
      <c r="B18" s="29" t="s">
        <v>49</v>
      </c>
      <c r="C18" s="29" t="s">
        <v>114</v>
      </c>
      <c r="D18" s="41" t="s">
        <v>4</v>
      </c>
      <c r="E18" s="41" t="s">
        <v>59</v>
      </c>
      <c r="F18" s="36"/>
      <c r="G18" s="31" t="s">
        <v>6</v>
      </c>
      <c r="H18" s="32">
        <v>9785604652590</v>
      </c>
      <c r="I18" s="33">
        <v>1429</v>
      </c>
      <c r="J18" s="33">
        <v>2490</v>
      </c>
      <c r="K18" s="34"/>
      <c r="L18" s="56">
        <f t="shared" si="0"/>
        <v>0</v>
      </c>
      <c r="M18" s="59" t="s">
        <v>125</v>
      </c>
    </row>
    <row r="19" spans="1:13" s="10" customFormat="1" ht="191.45" customHeight="1" thickBot="1" x14ac:dyDescent="0.3">
      <c r="A19" s="62" t="s">
        <v>29</v>
      </c>
      <c r="B19" s="29" t="s">
        <v>48</v>
      </c>
      <c r="C19" s="29" t="s">
        <v>114</v>
      </c>
      <c r="D19" s="30" t="s">
        <v>4</v>
      </c>
      <c r="E19" s="37" t="s">
        <v>59</v>
      </c>
      <c r="F19" s="36"/>
      <c r="G19" s="31" t="s">
        <v>6</v>
      </c>
      <c r="H19" s="32">
        <v>9785604652596</v>
      </c>
      <c r="I19" s="33">
        <v>1429</v>
      </c>
      <c r="J19" s="33">
        <v>2490</v>
      </c>
      <c r="K19" s="34"/>
      <c r="L19" s="35">
        <f t="shared" si="0"/>
        <v>0</v>
      </c>
      <c r="M19" s="28"/>
    </row>
    <row r="20" spans="1:13" ht="182.45" customHeight="1" thickBot="1" x14ac:dyDescent="0.3">
      <c r="A20" s="60" t="s">
        <v>30</v>
      </c>
      <c r="B20" s="29" t="s">
        <v>50</v>
      </c>
      <c r="C20" s="29" t="s">
        <v>114</v>
      </c>
      <c r="D20" s="30" t="s">
        <v>4</v>
      </c>
      <c r="E20" s="37" t="s">
        <v>59</v>
      </c>
      <c r="F20" s="36"/>
      <c r="G20" s="31" t="s">
        <v>6</v>
      </c>
      <c r="H20" s="32">
        <v>9785907527188</v>
      </c>
      <c r="I20" s="33">
        <v>1449</v>
      </c>
      <c r="J20" s="33">
        <v>2490</v>
      </c>
      <c r="K20" s="34"/>
      <c r="L20" s="56">
        <f t="shared" si="0"/>
        <v>0</v>
      </c>
      <c r="M20" s="58" t="s">
        <v>123</v>
      </c>
    </row>
    <row r="21" spans="1:13" ht="184.15" customHeight="1" thickBot="1" x14ac:dyDescent="0.3">
      <c r="A21" s="60" t="s">
        <v>31</v>
      </c>
      <c r="B21" s="29" t="s">
        <v>47</v>
      </c>
      <c r="C21" s="29" t="s">
        <v>114</v>
      </c>
      <c r="D21" s="30" t="s">
        <v>4</v>
      </c>
      <c r="E21" s="37" t="s">
        <v>59</v>
      </c>
      <c r="F21" s="36"/>
      <c r="G21" s="31" t="s">
        <v>6</v>
      </c>
      <c r="H21" s="32">
        <v>9785907527201</v>
      </c>
      <c r="I21" s="33">
        <v>1449</v>
      </c>
      <c r="J21" s="33">
        <v>2490</v>
      </c>
      <c r="K21" s="34"/>
      <c r="L21" s="35">
        <f t="shared" si="0"/>
        <v>0</v>
      </c>
    </row>
    <row r="22" spans="1:13" ht="181.15" customHeight="1" thickBot="1" x14ac:dyDescent="0.3">
      <c r="A22" s="60" t="s">
        <v>32</v>
      </c>
      <c r="B22" s="29" t="s">
        <v>53</v>
      </c>
      <c r="C22" s="29" t="s">
        <v>114</v>
      </c>
      <c r="D22" s="30" t="s">
        <v>4</v>
      </c>
      <c r="E22" s="37" t="s">
        <v>59</v>
      </c>
      <c r="F22" s="36"/>
      <c r="G22" s="31" t="s">
        <v>6</v>
      </c>
      <c r="H22" s="32">
        <v>9785907527225</v>
      </c>
      <c r="I22" s="33">
        <v>1449</v>
      </c>
      <c r="J22" s="33">
        <v>2490</v>
      </c>
      <c r="K22" s="34"/>
      <c r="L22" s="56">
        <f t="shared" si="0"/>
        <v>0</v>
      </c>
      <c r="M22" s="58" t="s">
        <v>123</v>
      </c>
    </row>
    <row r="23" spans="1:13" s="10" customFormat="1" ht="173.45" customHeight="1" x14ac:dyDescent="0.25">
      <c r="A23" s="62" t="s">
        <v>33</v>
      </c>
      <c r="B23" s="29" t="s">
        <v>54</v>
      </c>
      <c r="C23" s="29" t="s">
        <v>62</v>
      </c>
      <c r="D23" s="30" t="s">
        <v>4</v>
      </c>
      <c r="E23" s="37" t="s">
        <v>59</v>
      </c>
      <c r="F23" s="36"/>
      <c r="G23" s="31" t="s">
        <v>6</v>
      </c>
      <c r="H23" s="32">
        <v>9785907527423</v>
      </c>
      <c r="I23" s="33">
        <v>1599</v>
      </c>
      <c r="J23" s="33">
        <v>2890</v>
      </c>
      <c r="K23" s="34"/>
      <c r="L23" s="35">
        <f t="shared" si="0"/>
        <v>0</v>
      </c>
      <c r="M23" s="28"/>
    </row>
    <row r="24" spans="1:13" ht="190.15" customHeight="1" x14ac:dyDescent="0.25">
      <c r="A24" s="60" t="s">
        <v>61</v>
      </c>
      <c r="B24" s="29" t="s">
        <v>71</v>
      </c>
      <c r="C24" s="29" t="s">
        <v>85</v>
      </c>
      <c r="D24" s="41" t="s">
        <v>60</v>
      </c>
      <c r="E24" s="41" t="s">
        <v>59</v>
      </c>
      <c r="F24" s="36"/>
      <c r="G24" s="31" t="s">
        <v>6</v>
      </c>
      <c r="H24" s="32">
        <v>9785907527423</v>
      </c>
      <c r="I24" s="33">
        <v>1699</v>
      </c>
      <c r="J24" s="33">
        <v>2890</v>
      </c>
      <c r="K24" s="34"/>
      <c r="L24" s="35">
        <f t="shared" si="0"/>
        <v>0</v>
      </c>
    </row>
    <row r="25" spans="1:13" s="10" customFormat="1" ht="215.45" customHeight="1" x14ac:dyDescent="0.25">
      <c r="A25" s="62" t="s">
        <v>76</v>
      </c>
      <c r="B25" s="29" t="s">
        <v>98</v>
      </c>
      <c r="C25" s="29" t="s">
        <v>86</v>
      </c>
      <c r="D25" s="41" t="s">
        <v>60</v>
      </c>
      <c r="E25" s="41" t="s">
        <v>59</v>
      </c>
      <c r="F25" s="36"/>
      <c r="G25" s="31" t="s">
        <v>6</v>
      </c>
      <c r="H25" s="32">
        <v>9785907527478</v>
      </c>
      <c r="I25" s="33">
        <v>1729</v>
      </c>
      <c r="J25" s="33">
        <v>2890</v>
      </c>
      <c r="K25" s="34"/>
      <c r="L25" s="35">
        <f t="shared" si="0"/>
        <v>0</v>
      </c>
      <c r="M25" s="28"/>
    </row>
    <row r="26" spans="1:13" s="10" customFormat="1" ht="203.45" customHeight="1" thickBot="1" x14ac:dyDescent="0.3">
      <c r="A26" s="62" t="s">
        <v>75</v>
      </c>
      <c r="B26" s="29" t="s">
        <v>102</v>
      </c>
      <c r="C26" s="29" t="s">
        <v>87</v>
      </c>
      <c r="D26" s="41" t="s">
        <v>4</v>
      </c>
      <c r="E26" s="41" t="s">
        <v>59</v>
      </c>
      <c r="F26" s="36"/>
      <c r="G26" s="31" t="s">
        <v>6</v>
      </c>
      <c r="H26" s="32">
        <v>9785907527461</v>
      </c>
      <c r="I26" s="33">
        <v>1829</v>
      </c>
      <c r="J26" s="33">
        <v>2890</v>
      </c>
      <c r="K26" s="34"/>
      <c r="L26" s="35">
        <f t="shared" si="0"/>
        <v>0</v>
      </c>
      <c r="M26" s="28"/>
    </row>
    <row r="27" spans="1:13" s="10" customFormat="1" ht="186.6" customHeight="1" thickBot="1" x14ac:dyDescent="0.3">
      <c r="A27" s="62" t="s">
        <v>34</v>
      </c>
      <c r="B27" s="49" t="s">
        <v>72</v>
      </c>
      <c r="C27" s="29" t="s">
        <v>63</v>
      </c>
      <c r="D27" s="50" t="s">
        <v>4</v>
      </c>
      <c r="E27" s="37" t="s">
        <v>59</v>
      </c>
      <c r="F27" s="36"/>
      <c r="G27" s="31" t="s">
        <v>6</v>
      </c>
      <c r="H27" s="32">
        <v>9785907527447</v>
      </c>
      <c r="I27" s="33">
        <v>1829</v>
      </c>
      <c r="J27" s="33">
        <v>2890</v>
      </c>
      <c r="K27" s="36"/>
      <c r="L27" s="56">
        <f t="shared" si="0"/>
        <v>0</v>
      </c>
      <c r="M27" s="58" t="s">
        <v>123</v>
      </c>
    </row>
    <row r="28" spans="1:13" s="10" customFormat="1" ht="184.15" customHeight="1" x14ac:dyDescent="0.25">
      <c r="A28" s="62" t="s">
        <v>35</v>
      </c>
      <c r="B28" s="49" t="s">
        <v>73</v>
      </c>
      <c r="C28" s="29" t="s">
        <v>63</v>
      </c>
      <c r="D28" s="50" t="s">
        <v>4</v>
      </c>
      <c r="E28" s="37" t="s">
        <v>59</v>
      </c>
      <c r="F28" s="36"/>
      <c r="G28" s="31" t="s">
        <v>6</v>
      </c>
      <c r="H28" s="32">
        <v>9785907527430</v>
      </c>
      <c r="I28" s="33">
        <v>1829</v>
      </c>
      <c r="J28" s="33">
        <v>2890</v>
      </c>
      <c r="K28" s="36"/>
      <c r="L28" s="35">
        <f t="shared" si="0"/>
        <v>0</v>
      </c>
      <c r="M28" s="28"/>
    </row>
    <row r="29" spans="1:13" s="25" customFormat="1" ht="47.45" customHeight="1" thickBot="1" x14ac:dyDescent="0.4">
      <c r="A29" s="61"/>
      <c r="B29" s="43"/>
      <c r="C29" s="43"/>
      <c r="D29" s="43"/>
      <c r="E29" s="43"/>
      <c r="F29" s="44" t="s">
        <v>92</v>
      </c>
      <c r="G29" s="43"/>
      <c r="H29" s="43"/>
      <c r="I29" s="43"/>
      <c r="J29" s="45"/>
      <c r="K29" s="45"/>
      <c r="L29" s="45"/>
      <c r="M29" s="27"/>
    </row>
    <row r="30" spans="1:13" ht="184.9" customHeight="1" thickBot="1" x14ac:dyDescent="0.3">
      <c r="A30" s="60" t="s">
        <v>9</v>
      </c>
      <c r="B30" s="51" t="s">
        <v>37</v>
      </c>
      <c r="C30" s="29" t="s">
        <v>70</v>
      </c>
      <c r="D30" s="50" t="s">
        <v>4</v>
      </c>
      <c r="E30" s="63" t="s">
        <v>59</v>
      </c>
      <c r="F30" s="36"/>
      <c r="G30" s="31" t="s">
        <v>6</v>
      </c>
      <c r="H30" s="32">
        <v>4630017947362</v>
      </c>
      <c r="I30" s="33">
        <v>2499</v>
      </c>
      <c r="J30" s="33">
        <v>3490</v>
      </c>
      <c r="K30" s="34"/>
      <c r="L30" s="56">
        <f>K30*I30</f>
        <v>0</v>
      </c>
      <c r="M30" s="58" t="s">
        <v>123</v>
      </c>
    </row>
    <row r="31" spans="1:13" s="10" customFormat="1" ht="176.45" customHeight="1" x14ac:dyDescent="0.25">
      <c r="A31" s="62" t="s">
        <v>124</v>
      </c>
      <c r="B31" s="51" t="s">
        <v>38</v>
      </c>
      <c r="C31" s="29" t="s">
        <v>70</v>
      </c>
      <c r="D31" s="52" t="s">
        <v>4</v>
      </c>
      <c r="E31" s="63"/>
      <c r="F31" s="36"/>
      <c r="G31" s="31" t="s">
        <v>6</v>
      </c>
      <c r="H31" s="32"/>
      <c r="I31" s="33">
        <v>2499</v>
      </c>
      <c r="J31" s="33">
        <v>3490</v>
      </c>
      <c r="K31" s="34"/>
      <c r="L31" s="35">
        <f t="shared" ref="L31:L38" si="1">K31*I31</f>
        <v>0</v>
      </c>
      <c r="M31" s="20"/>
    </row>
    <row r="32" spans="1:13" s="10" customFormat="1" ht="173.45" customHeight="1" x14ac:dyDescent="0.25">
      <c r="A32" s="62" t="s">
        <v>10</v>
      </c>
      <c r="B32" s="51" t="s">
        <v>39</v>
      </c>
      <c r="C32" s="29" t="s">
        <v>70</v>
      </c>
      <c r="D32" s="50" t="s">
        <v>4</v>
      </c>
      <c r="E32" s="63"/>
      <c r="F32" s="36"/>
      <c r="G32" s="31" t="s">
        <v>6</v>
      </c>
      <c r="H32" s="32">
        <v>4630017947355</v>
      </c>
      <c r="I32" s="33">
        <v>2499</v>
      </c>
      <c r="J32" s="33">
        <v>3490</v>
      </c>
      <c r="K32" s="34"/>
      <c r="L32" s="35">
        <f t="shared" si="1"/>
        <v>0</v>
      </c>
      <c r="M32" s="20"/>
    </row>
    <row r="33" spans="1:13" s="10" customFormat="1" ht="162" customHeight="1" x14ac:dyDescent="0.25">
      <c r="A33" s="62" t="s">
        <v>11</v>
      </c>
      <c r="B33" s="49" t="s">
        <v>56</v>
      </c>
      <c r="C33" s="29" t="s">
        <v>69</v>
      </c>
      <c r="D33" s="50" t="s">
        <v>4</v>
      </c>
      <c r="E33" s="37" t="s">
        <v>59</v>
      </c>
      <c r="F33" s="36"/>
      <c r="G33" s="31" t="s">
        <v>6</v>
      </c>
      <c r="H33" s="32">
        <v>9785604652572</v>
      </c>
      <c r="I33" s="33">
        <v>519</v>
      </c>
      <c r="J33" s="33" t="s">
        <v>112</v>
      </c>
      <c r="K33" s="34"/>
      <c r="L33" s="35">
        <f t="shared" si="1"/>
        <v>0</v>
      </c>
      <c r="M33" s="20"/>
    </row>
    <row r="34" spans="1:13" s="10" customFormat="1" ht="172.15" customHeight="1" x14ac:dyDescent="0.25">
      <c r="A34" s="62" t="s">
        <v>12</v>
      </c>
      <c r="B34" s="49" t="s">
        <v>57</v>
      </c>
      <c r="C34" s="29" t="s">
        <v>69</v>
      </c>
      <c r="D34" s="52" t="s">
        <v>4</v>
      </c>
      <c r="E34" s="37" t="s">
        <v>59</v>
      </c>
      <c r="F34" s="36"/>
      <c r="G34" s="31" t="s">
        <v>6</v>
      </c>
      <c r="H34" s="32">
        <v>9785907527058</v>
      </c>
      <c r="I34" s="33">
        <v>519</v>
      </c>
      <c r="J34" s="33" t="s">
        <v>112</v>
      </c>
      <c r="K34" s="34"/>
      <c r="L34" s="35">
        <f t="shared" si="1"/>
        <v>0</v>
      </c>
      <c r="M34" s="28"/>
    </row>
    <row r="35" spans="1:13" s="10" customFormat="1" ht="180.6" customHeight="1" thickBot="1" x14ac:dyDescent="0.3">
      <c r="A35" s="62" t="s">
        <v>81</v>
      </c>
      <c r="B35" s="49" t="s">
        <v>96</v>
      </c>
      <c r="C35" s="29" t="s">
        <v>69</v>
      </c>
      <c r="D35" s="41" t="s">
        <v>4</v>
      </c>
      <c r="E35" s="37"/>
      <c r="F35" s="36"/>
      <c r="G35" s="31" t="s">
        <v>6</v>
      </c>
      <c r="H35" s="32">
        <v>9785907527331</v>
      </c>
      <c r="I35" s="33">
        <v>839</v>
      </c>
      <c r="J35" s="33" t="s">
        <v>112</v>
      </c>
      <c r="K35" s="34"/>
      <c r="L35" s="35">
        <f t="shared" si="1"/>
        <v>0</v>
      </c>
      <c r="M35" s="28"/>
    </row>
    <row r="36" spans="1:13" s="10" customFormat="1" ht="170.45" customHeight="1" thickBot="1" x14ac:dyDescent="0.3">
      <c r="A36" s="62" t="s">
        <v>13</v>
      </c>
      <c r="B36" s="49" t="s">
        <v>51</v>
      </c>
      <c r="C36" s="29" t="s">
        <v>14</v>
      </c>
      <c r="D36" s="50" t="s">
        <v>4</v>
      </c>
      <c r="E36" s="41" t="s">
        <v>59</v>
      </c>
      <c r="F36" s="36"/>
      <c r="G36" s="31" t="s">
        <v>6</v>
      </c>
      <c r="H36" s="32">
        <v>9785907527157</v>
      </c>
      <c r="I36" s="33">
        <v>639</v>
      </c>
      <c r="J36" s="33" t="s">
        <v>112</v>
      </c>
      <c r="K36" s="34"/>
      <c r="L36" s="56">
        <f t="shared" si="1"/>
        <v>0</v>
      </c>
      <c r="M36" s="58" t="s">
        <v>123</v>
      </c>
    </row>
    <row r="37" spans="1:13" s="10" customFormat="1" ht="177.6" customHeight="1" x14ac:dyDescent="0.25">
      <c r="A37" s="62" t="s">
        <v>15</v>
      </c>
      <c r="B37" s="49" t="s">
        <v>52</v>
      </c>
      <c r="C37" s="29" t="s">
        <v>14</v>
      </c>
      <c r="D37" s="50" t="s">
        <v>4</v>
      </c>
      <c r="E37" s="41" t="s">
        <v>59</v>
      </c>
      <c r="F37" s="36"/>
      <c r="G37" s="31" t="s">
        <v>6</v>
      </c>
      <c r="H37" s="32">
        <v>9785907527164</v>
      </c>
      <c r="I37" s="33">
        <v>639</v>
      </c>
      <c r="J37" s="33" t="s">
        <v>112</v>
      </c>
      <c r="K37" s="34"/>
      <c r="L37" s="35">
        <f t="shared" si="1"/>
        <v>0</v>
      </c>
      <c r="M37" s="28"/>
    </row>
    <row r="38" spans="1:13" s="10" customFormat="1" ht="204" customHeight="1" x14ac:dyDescent="0.25">
      <c r="A38" s="62" t="s">
        <v>82</v>
      </c>
      <c r="B38" s="29" t="s">
        <v>83</v>
      </c>
      <c r="C38" s="53" t="s">
        <v>84</v>
      </c>
      <c r="D38" s="50"/>
      <c r="E38" s="37"/>
      <c r="F38" s="36"/>
      <c r="G38" s="31" t="s">
        <v>6</v>
      </c>
      <c r="H38" s="32">
        <v>9785907527379</v>
      </c>
      <c r="I38" s="33">
        <v>409</v>
      </c>
      <c r="J38" s="33">
        <v>999</v>
      </c>
      <c r="K38" s="34"/>
      <c r="L38" s="35">
        <f t="shared" si="1"/>
        <v>0</v>
      </c>
      <c r="M38" s="20"/>
    </row>
    <row r="39" spans="1:13" ht="36.6" customHeight="1" x14ac:dyDescent="0.25">
      <c r="A39" s="60"/>
      <c r="B39" s="47"/>
      <c r="C39" s="47"/>
      <c r="D39" s="47"/>
      <c r="E39" s="47"/>
      <c r="F39" s="54" t="s">
        <v>93</v>
      </c>
      <c r="G39" s="47"/>
      <c r="H39" s="47"/>
      <c r="I39" s="47"/>
      <c r="J39" s="55"/>
      <c r="K39" s="55"/>
      <c r="L39" s="55"/>
    </row>
    <row r="40" spans="1:13" ht="165.6" customHeight="1" x14ac:dyDescent="0.25">
      <c r="A40" s="60" t="s">
        <v>16</v>
      </c>
      <c r="B40" s="29" t="s">
        <v>40</v>
      </c>
      <c r="C40" s="29" t="s">
        <v>68</v>
      </c>
      <c r="D40" s="30" t="s">
        <v>4</v>
      </c>
      <c r="E40" s="63" t="s">
        <v>59</v>
      </c>
      <c r="F40" s="36"/>
      <c r="G40" s="31" t="s">
        <v>6</v>
      </c>
      <c r="H40" s="32">
        <v>4630017932481</v>
      </c>
      <c r="I40" s="33">
        <v>2999</v>
      </c>
      <c r="J40" s="33">
        <v>3700</v>
      </c>
      <c r="K40" s="34"/>
      <c r="L40" s="35">
        <f t="shared" ref="L40:L51" si="2">K40*I40</f>
        <v>0</v>
      </c>
    </row>
    <row r="41" spans="1:13" ht="157.9" customHeight="1" x14ac:dyDescent="0.25">
      <c r="A41" s="60" t="s">
        <v>17</v>
      </c>
      <c r="B41" s="29" t="s">
        <v>40</v>
      </c>
      <c r="C41" s="29" t="s">
        <v>68</v>
      </c>
      <c r="D41" s="37" t="s">
        <v>4</v>
      </c>
      <c r="E41" s="63"/>
      <c r="F41" s="36"/>
      <c r="G41" s="31" t="s">
        <v>6</v>
      </c>
      <c r="H41" s="32">
        <v>4630017947331</v>
      </c>
      <c r="I41" s="33">
        <v>2999</v>
      </c>
      <c r="J41" s="33">
        <v>3700</v>
      </c>
      <c r="K41" s="34"/>
      <c r="L41" s="35">
        <f t="shared" si="2"/>
        <v>0</v>
      </c>
    </row>
    <row r="42" spans="1:13" ht="150" customHeight="1" thickBot="1" x14ac:dyDescent="0.3">
      <c r="A42" s="60" t="s">
        <v>18</v>
      </c>
      <c r="B42" s="29" t="s">
        <v>40</v>
      </c>
      <c r="C42" s="29" t="s">
        <v>68</v>
      </c>
      <c r="D42" s="37" t="s">
        <v>4</v>
      </c>
      <c r="E42" s="63"/>
      <c r="F42" s="36"/>
      <c r="G42" s="31" t="s">
        <v>6</v>
      </c>
      <c r="H42" s="32">
        <v>4630017947324</v>
      </c>
      <c r="I42" s="33">
        <v>2999</v>
      </c>
      <c r="J42" s="33">
        <v>3700</v>
      </c>
      <c r="K42" s="34"/>
      <c r="L42" s="35">
        <f t="shared" si="2"/>
        <v>0</v>
      </c>
    </row>
    <row r="43" spans="1:13" ht="157.9" customHeight="1" thickBot="1" x14ac:dyDescent="0.3">
      <c r="A43" s="60" t="s">
        <v>19</v>
      </c>
      <c r="B43" s="29" t="s">
        <v>41</v>
      </c>
      <c r="C43" s="29" t="s">
        <v>67</v>
      </c>
      <c r="D43" s="30" t="s">
        <v>4</v>
      </c>
      <c r="E43" s="37" t="s">
        <v>59</v>
      </c>
      <c r="F43" s="36"/>
      <c r="G43" s="31" t="s">
        <v>6</v>
      </c>
      <c r="H43" s="32">
        <v>9785604652565</v>
      </c>
      <c r="I43" s="33">
        <v>247</v>
      </c>
      <c r="J43" s="33">
        <v>1199</v>
      </c>
      <c r="K43" s="34"/>
      <c r="L43" s="35">
        <f t="shared" si="2"/>
        <v>0</v>
      </c>
      <c r="M43" s="57" t="s">
        <v>132</v>
      </c>
    </row>
    <row r="44" spans="1:13" ht="162.6" customHeight="1" thickBot="1" x14ac:dyDescent="0.3">
      <c r="A44" s="60" t="s">
        <v>20</v>
      </c>
      <c r="B44" s="29" t="s">
        <v>42</v>
      </c>
      <c r="C44" s="29" t="s">
        <v>67</v>
      </c>
      <c r="D44" s="30" t="s">
        <v>4</v>
      </c>
      <c r="E44" s="37" t="s">
        <v>59</v>
      </c>
      <c r="F44" s="36"/>
      <c r="G44" s="31" t="s">
        <v>6</v>
      </c>
      <c r="H44" s="32">
        <v>9785907527072</v>
      </c>
      <c r="I44" s="33">
        <v>247</v>
      </c>
      <c r="J44" s="33">
        <v>1199</v>
      </c>
      <c r="K44" s="34"/>
      <c r="L44" s="35">
        <f t="shared" si="2"/>
        <v>0</v>
      </c>
      <c r="M44" s="57" t="s">
        <v>132</v>
      </c>
    </row>
    <row r="45" spans="1:13" s="10" customFormat="1" ht="158.44999999999999" customHeight="1" thickBot="1" x14ac:dyDescent="0.3">
      <c r="A45" s="62" t="s">
        <v>21</v>
      </c>
      <c r="B45" s="29" t="s">
        <v>43</v>
      </c>
      <c r="C45" s="29" t="s">
        <v>67</v>
      </c>
      <c r="D45" s="30" t="s">
        <v>4</v>
      </c>
      <c r="E45" s="37" t="s">
        <v>59</v>
      </c>
      <c r="F45" s="36"/>
      <c r="G45" s="31" t="s">
        <v>6</v>
      </c>
      <c r="H45" s="32">
        <v>9785907527133</v>
      </c>
      <c r="I45" s="33">
        <v>247</v>
      </c>
      <c r="J45" s="33">
        <v>1199</v>
      </c>
      <c r="K45" s="34"/>
      <c r="L45" s="35">
        <f t="shared" si="2"/>
        <v>0</v>
      </c>
      <c r="M45" s="57" t="s">
        <v>132</v>
      </c>
    </row>
    <row r="46" spans="1:13" ht="180" customHeight="1" thickBot="1" x14ac:dyDescent="0.3">
      <c r="A46" s="60" t="s">
        <v>105</v>
      </c>
      <c r="B46" s="29" t="s">
        <v>104</v>
      </c>
      <c r="C46" s="29" t="s">
        <v>103</v>
      </c>
      <c r="D46" s="30"/>
      <c r="E46" s="41" t="s">
        <v>59</v>
      </c>
      <c r="F46" s="36"/>
      <c r="G46" s="31" t="s">
        <v>6</v>
      </c>
      <c r="H46" s="32">
        <v>9785907527492</v>
      </c>
      <c r="I46" s="33">
        <v>263</v>
      </c>
      <c r="J46" s="33">
        <v>1390</v>
      </c>
      <c r="K46" s="34"/>
      <c r="L46" s="35">
        <f t="shared" si="2"/>
        <v>0</v>
      </c>
      <c r="M46" s="57" t="s">
        <v>132</v>
      </c>
    </row>
    <row r="47" spans="1:13" ht="150" customHeight="1" thickBot="1" x14ac:dyDescent="0.3">
      <c r="A47" s="60" t="s">
        <v>22</v>
      </c>
      <c r="B47" s="29" t="s">
        <v>23</v>
      </c>
      <c r="C47" s="29" t="s">
        <v>66</v>
      </c>
      <c r="D47" s="30" t="s">
        <v>4</v>
      </c>
      <c r="E47" s="37" t="s">
        <v>59</v>
      </c>
      <c r="F47" s="36"/>
      <c r="G47" s="31" t="s">
        <v>6</v>
      </c>
      <c r="H47" s="32">
        <v>9785907527409</v>
      </c>
      <c r="I47" s="33">
        <v>329</v>
      </c>
      <c r="J47" s="33">
        <v>1199</v>
      </c>
      <c r="K47" s="34"/>
      <c r="L47" s="35">
        <f t="shared" si="2"/>
        <v>0</v>
      </c>
    </row>
    <row r="48" spans="1:13" ht="150" customHeight="1" thickBot="1" x14ac:dyDescent="0.3">
      <c r="A48" s="60" t="s">
        <v>24</v>
      </c>
      <c r="B48" s="29" t="s">
        <v>55</v>
      </c>
      <c r="C48" s="29" t="s">
        <v>66</v>
      </c>
      <c r="D48" s="30" t="s">
        <v>4</v>
      </c>
      <c r="E48" s="37" t="s">
        <v>59</v>
      </c>
      <c r="F48" s="36"/>
      <c r="G48" s="31" t="s">
        <v>6</v>
      </c>
      <c r="H48" s="32">
        <v>9785907527416</v>
      </c>
      <c r="I48" s="33">
        <v>329</v>
      </c>
      <c r="J48" s="33">
        <v>1199</v>
      </c>
      <c r="K48" s="34"/>
      <c r="L48" s="56">
        <f t="shared" si="2"/>
        <v>0</v>
      </c>
      <c r="M48" s="58" t="s">
        <v>123</v>
      </c>
    </row>
    <row r="49" spans="1:13" ht="165.6" customHeight="1" thickBot="1" x14ac:dyDescent="0.3">
      <c r="A49" s="60" t="s">
        <v>25</v>
      </c>
      <c r="B49" s="29" t="s">
        <v>44</v>
      </c>
      <c r="C49" s="29" t="s">
        <v>65</v>
      </c>
      <c r="D49" s="30" t="s">
        <v>4</v>
      </c>
      <c r="E49" s="37" t="s">
        <v>59</v>
      </c>
      <c r="F49" s="36"/>
      <c r="G49" s="31" t="s">
        <v>6</v>
      </c>
      <c r="H49" s="32">
        <v>9785907527393</v>
      </c>
      <c r="I49" s="33">
        <v>343</v>
      </c>
      <c r="J49" s="33">
        <v>1199</v>
      </c>
      <c r="K49" s="34"/>
      <c r="L49" s="35">
        <f t="shared" si="2"/>
        <v>0</v>
      </c>
      <c r="M49" s="57" t="s">
        <v>132</v>
      </c>
    </row>
    <row r="50" spans="1:13" ht="150" customHeight="1" x14ac:dyDescent="0.25">
      <c r="A50" s="60" t="s">
        <v>26</v>
      </c>
      <c r="B50" s="29" t="s">
        <v>45</v>
      </c>
      <c r="C50" s="29" t="s">
        <v>65</v>
      </c>
      <c r="D50" s="37" t="s">
        <v>4</v>
      </c>
      <c r="E50" s="37" t="s">
        <v>59</v>
      </c>
      <c r="F50" s="36"/>
      <c r="G50" s="31" t="s">
        <v>6</v>
      </c>
      <c r="H50" s="32">
        <v>9785907527140</v>
      </c>
      <c r="I50" s="33">
        <v>449</v>
      </c>
      <c r="J50" s="33">
        <v>1199</v>
      </c>
      <c r="K50" s="34"/>
      <c r="L50" s="35">
        <f t="shared" si="2"/>
        <v>0</v>
      </c>
    </row>
    <row r="51" spans="1:13" ht="150" customHeight="1" x14ac:dyDescent="0.25">
      <c r="A51" s="60" t="s">
        <v>27</v>
      </c>
      <c r="B51" s="29" t="s">
        <v>46</v>
      </c>
      <c r="C51" s="29" t="s">
        <v>64</v>
      </c>
      <c r="D51" s="30" t="s">
        <v>4</v>
      </c>
      <c r="E51" s="37" t="s">
        <v>59</v>
      </c>
      <c r="F51" s="36"/>
      <c r="G51" s="31" t="s">
        <v>6</v>
      </c>
      <c r="H51" s="32">
        <v>4630017947300</v>
      </c>
      <c r="I51" s="33">
        <v>99</v>
      </c>
      <c r="J51" s="33">
        <v>485</v>
      </c>
      <c r="K51" s="34"/>
      <c r="L51" s="35">
        <f t="shared" si="2"/>
        <v>0</v>
      </c>
    </row>
  </sheetData>
  <autoFilter ref="B2:L51" xr:uid="{00000000-0009-0000-0000-000000000000}"/>
  <mergeCells count="4">
    <mergeCell ref="E40:E42"/>
    <mergeCell ref="E4:E6"/>
    <mergeCell ref="E8:E12"/>
    <mergeCell ref="E30:E32"/>
  </mergeCells>
  <hyperlinks>
    <hyperlink ref="D4" r:id="rId1" xr:uid="{00000000-0004-0000-0000-000000000000}"/>
    <hyperlink ref="D5" r:id="rId2" xr:uid="{00000000-0004-0000-0000-000001000000}"/>
    <hyperlink ref="D6" r:id="rId3" xr:uid="{00000000-0004-0000-0000-000002000000}"/>
    <hyperlink ref="D30" r:id="rId4" xr:uid="{00000000-0004-0000-0000-000003000000}"/>
    <hyperlink ref="D31" r:id="rId5" xr:uid="{00000000-0004-0000-0000-000004000000}"/>
    <hyperlink ref="D32" r:id="rId6" xr:uid="{00000000-0004-0000-0000-000005000000}"/>
    <hyperlink ref="D33" r:id="rId7" xr:uid="{00000000-0004-0000-0000-000006000000}"/>
    <hyperlink ref="D34" r:id="rId8" xr:uid="{00000000-0004-0000-0000-000007000000}"/>
    <hyperlink ref="D36" r:id="rId9" xr:uid="{00000000-0004-0000-0000-000008000000}"/>
    <hyperlink ref="D37" r:id="rId10" xr:uid="{00000000-0004-0000-0000-000009000000}"/>
    <hyperlink ref="D40" r:id="rId11" xr:uid="{00000000-0004-0000-0000-00000A000000}"/>
    <hyperlink ref="D41" r:id="rId12" xr:uid="{00000000-0004-0000-0000-00000B000000}"/>
    <hyperlink ref="D42" r:id="rId13" xr:uid="{00000000-0004-0000-0000-00000C000000}"/>
    <hyperlink ref="D43" r:id="rId14" xr:uid="{00000000-0004-0000-0000-00000D000000}"/>
    <hyperlink ref="D44" r:id="rId15" xr:uid="{00000000-0004-0000-0000-00000E000000}"/>
    <hyperlink ref="D45" r:id="rId16" xr:uid="{00000000-0004-0000-0000-00000F000000}"/>
    <hyperlink ref="D47" r:id="rId17" xr:uid="{00000000-0004-0000-0000-000010000000}"/>
    <hyperlink ref="D48" r:id="rId18" xr:uid="{00000000-0004-0000-0000-000011000000}"/>
    <hyperlink ref="D49" r:id="rId19" xr:uid="{00000000-0004-0000-0000-000012000000}"/>
    <hyperlink ref="D50" r:id="rId20" xr:uid="{00000000-0004-0000-0000-000013000000}"/>
    <hyperlink ref="D51" r:id="rId21" xr:uid="{00000000-0004-0000-0000-000014000000}"/>
    <hyperlink ref="E30" r:id="rId22" xr:uid="{00000000-0004-0000-0000-000015000000}"/>
    <hyperlink ref="E34" r:id="rId23" xr:uid="{00000000-0004-0000-0000-000016000000}"/>
    <hyperlink ref="E33" r:id="rId24" xr:uid="{00000000-0004-0000-0000-000017000000}"/>
    <hyperlink ref="E51" r:id="rId25" xr:uid="{00000000-0004-0000-0000-000018000000}"/>
    <hyperlink ref="E50" r:id="rId26" xr:uid="{00000000-0004-0000-0000-000019000000}"/>
    <hyperlink ref="E49" r:id="rId27" xr:uid="{00000000-0004-0000-0000-00001A000000}"/>
    <hyperlink ref="E48" r:id="rId28" xr:uid="{00000000-0004-0000-0000-00001B000000}"/>
    <hyperlink ref="E47" r:id="rId29" xr:uid="{00000000-0004-0000-0000-00001C000000}"/>
    <hyperlink ref="E45" r:id="rId30" xr:uid="{00000000-0004-0000-0000-00001D000000}"/>
    <hyperlink ref="E44" r:id="rId31" xr:uid="{00000000-0004-0000-0000-00001E000000}"/>
    <hyperlink ref="E43" r:id="rId32" xr:uid="{00000000-0004-0000-0000-00001F000000}"/>
    <hyperlink ref="D35" r:id="rId33" xr:uid="{00000000-0004-0000-0000-000020000000}"/>
    <hyperlink ref="D19" r:id="rId34" xr:uid="{00000000-0004-0000-0000-000021000000}"/>
    <hyperlink ref="D20" r:id="rId35" xr:uid="{00000000-0004-0000-0000-000022000000}"/>
    <hyperlink ref="D21" r:id="rId36" xr:uid="{00000000-0004-0000-0000-000023000000}"/>
    <hyperlink ref="D22" r:id="rId37" xr:uid="{00000000-0004-0000-0000-000024000000}"/>
    <hyperlink ref="D23" r:id="rId38" xr:uid="{00000000-0004-0000-0000-000025000000}"/>
    <hyperlink ref="D27" r:id="rId39" xr:uid="{00000000-0004-0000-0000-000026000000}"/>
    <hyperlink ref="D28" r:id="rId40" xr:uid="{00000000-0004-0000-0000-000027000000}"/>
    <hyperlink ref="E21" r:id="rId41" xr:uid="{00000000-0004-0000-0000-000028000000}"/>
    <hyperlink ref="E19" r:id="rId42" xr:uid="{00000000-0004-0000-0000-000029000000}"/>
    <hyperlink ref="E20" r:id="rId43" xr:uid="{00000000-0004-0000-0000-00002A000000}"/>
    <hyperlink ref="E22" r:id="rId44" xr:uid="{00000000-0004-0000-0000-00002B000000}"/>
    <hyperlink ref="E23" r:id="rId45" xr:uid="{00000000-0004-0000-0000-00002C000000}"/>
    <hyperlink ref="E27" r:id="rId46" xr:uid="{00000000-0004-0000-0000-00002D000000}"/>
    <hyperlink ref="E28" r:id="rId47" xr:uid="{00000000-0004-0000-0000-00002E000000}"/>
    <hyperlink ref="D24" r:id="rId48" xr:uid="{00000000-0004-0000-0000-00002F000000}"/>
    <hyperlink ref="D25" r:id="rId49" xr:uid="{00000000-0004-0000-0000-000030000000}"/>
    <hyperlink ref="D17" r:id="rId50" xr:uid="{00000000-0004-0000-0000-000031000000}"/>
    <hyperlink ref="D26" r:id="rId51" xr:uid="{00000000-0004-0000-0000-000032000000}"/>
    <hyperlink ref="D18" r:id="rId52" xr:uid="{00000000-0004-0000-0000-000033000000}"/>
    <hyperlink ref="E14" r:id="rId53" xr:uid="{00000000-0004-0000-0000-000034000000}"/>
    <hyperlink ref="E40:E42" r:id="rId54" display="Видео" xr:uid="{00000000-0004-0000-0000-000035000000}"/>
    <hyperlink ref="E16" r:id="rId55" xr:uid="{00000000-0004-0000-0000-000036000000}"/>
    <hyperlink ref="E15" r:id="rId56" xr:uid="{00000000-0004-0000-0000-000037000000}"/>
    <hyperlink ref="E24" r:id="rId57" xr:uid="{00000000-0004-0000-0000-000038000000}"/>
    <hyperlink ref="E4:E6" r:id="rId58" display="Видео" xr:uid="{00000000-0004-0000-0000-000039000000}"/>
    <hyperlink ref="E18" r:id="rId59" xr:uid="{00000000-0004-0000-0000-00003A000000}"/>
    <hyperlink ref="E8:E12" r:id="rId60" display="видео" xr:uid="{00000000-0004-0000-0000-00003B000000}"/>
    <hyperlink ref="E26" r:id="rId61" xr:uid="{00000000-0004-0000-0000-00003C000000}"/>
    <hyperlink ref="E46" r:id="rId62" xr:uid="{00000000-0004-0000-0000-00003D000000}"/>
    <hyperlink ref="E25" r:id="rId63" xr:uid="{00000000-0004-0000-0000-00003E000000}"/>
    <hyperlink ref="E17" r:id="rId64" xr:uid="{00000000-0004-0000-0000-00003F000000}"/>
    <hyperlink ref="E30:E32" r:id="rId65" display="Видео" xr:uid="{00000000-0004-0000-0000-000040000000}"/>
    <hyperlink ref="E36" r:id="rId66" xr:uid="{00000000-0004-0000-0000-000041000000}"/>
    <hyperlink ref="E37" r:id="rId67" xr:uid="{00000000-0004-0000-0000-000042000000}"/>
  </hyperlinks>
  <pageMargins left="0.7" right="0.7" top="0.75" bottom="0.75" header="0" footer="0"/>
  <pageSetup paperSize="9" scale="10" fitToWidth="0" orientation="landscape" r:id="rId68"/>
  <drawing r:id="rId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N6553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Kors161</cp:lastModifiedBy>
  <cp:revision>3</cp:revision>
  <cp:lastPrinted>2024-09-10T13:17:34Z</cp:lastPrinted>
  <dcterms:created xsi:type="dcterms:W3CDTF">2015-06-05T18:19:34Z</dcterms:created>
  <dcterms:modified xsi:type="dcterms:W3CDTF">2026-07-01T08:41:29Z</dcterms:modified>
</cp:coreProperties>
</file>