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0" yWindow="495" windowWidth="16665" windowHeight="9465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Каталог!$A$1:$AT$75</definedName>
  </definedNames>
  <calcPr calcId="145621"/>
</workbook>
</file>

<file path=xl/calcChain.xml><?xml version="1.0" encoding="utf-8"?>
<calcChain xmlns="http://schemas.openxmlformats.org/spreadsheetml/2006/main">
  <c r="C73" i="2" l="1"/>
  <c r="F73" i="2" s="1"/>
  <c r="C59" i="2"/>
  <c r="F59" i="2" s="1"/>
  <c r="C40" i="2" l="1"/>
  <c r="F40" i="2" s="1"/>
  <c r="C38" i="2"/>
  <c r="F38" i="2" s="1"/>
  <c r="C62" i="2" l="1"/>
  <c r="F62" i="2" s="1"/>
  <c r="C66" i="2"/>
  <c r="F66" i="2" s="1"/>
  <c r="C50" i="2" l="1"/>
  <c r="F50" i="2" s="1"/>
  <c r="C70" i="2"/>
  <c r="F70" i="2" s="1"/>
  <c r="C69" i="2"/>
  <c r="F69" i="2" s="1"/>
  <c r="C68" i="2"/>
  <c r="F68" i="2" s="1"/>
  <c r="C56" i="2"/>
  <c r="F56" i="2" s="1"/>
  <c r="C55" i="2"/>
  <c r="F55" i="2" s="1"/>
  <c r="C39" i="2" l="1"/>
  <c r="F39" i="2" s="1"/>
  <c r="C67" i="2"/>
  <c r="F67" i="2" s="1"/>
  <c r="C65" i="2"/>
  <c r="F65" i="2" s="1"/>
  <c r="C64" i="2"/>
  <c r="F64" i="2" s="1"/>
  <c r="C63" i="2"/>
  <c r="F63" i="2" s="1"/>
  <c r="C61" i="2"/>
  <c r="F61" i="2" s="1"/>
  <c r="C60" i="2"/>
  <c r="F60" i="2" s="1"/>
  <c r="C58" i="2"/>
  <c r="F58" i="2" s="1"/>
  <c r="C57" i="2"/>
  <c r="F57" i="2" s="1"/>
  <c r="C54" i="2"/>
  <c r="F54" i="2" s="1"/>
  <c r="C53" i="2"/>
  <c r="F53" i="2" s="1"/>
  <c r="C52" i="2"/>
  <c r="F52" i="2" s="1"/>
  <c r="C51" i="2"/>
  <c r="F51" i="2" s="1"/>
  <c r="C49" i="2"/>
  <c r="F49" i="2" s="1"/>
  <c r="C48" i="2"/>
  <c r="F48" i="2" s="1"/>
  <c r="C47" i="2"/>
  <c r="F47" i="2" s="1"/>
  <c r="C46" i="2"/>
  <c r="F46" i="2" s="1"/>
  <c r="C45" i="2"/>
  <c r="F45" i="2" s="1"/>
  <c r="C44" i="2"/>
  <c r="F44" i="2" s="1"/>
  <c r="C43" i="2"/>
  <c r="F43" i="2" s="1"/>
  <c r="C42" i="2"/>
  <c r="F42" i="2" s="1"/>
  <c r="C41" i="2"/>
  <c r="F41" i="2" s="1"/>
  <c r="C37" i="2"/>
  <c r="F37" i="2" s="1"/>
  <c r="C36" i="2"/>
  <c r="F36" i="2" s="1"/>
  <c r="C35" i="2"/>
  <c r="F35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9" i="2"/>
  <c r="F19" i="2" s="1"/>
  <c r="C18" i="2"/>
  <c r="F18" i="2" s="1"/>
  <c r="C17" i="2"/>
  <c r="F17" i="2" s="1"/>
  <c r="C15" i="2"/>
  <c r="F15" i="2" s="1"/>
  <c r="C16" i="2"/>
  <c r="F16" i="2" s="1"/>
  <c r="C14" i="2"/>
  <c r="F14" i="2" s="1"/>
  <c r="C13" i="2"/>
  <c r="F13" i="2" s="1"/>
  <c r="C12" i="2"/>
  <c r="F12" i="2" s="1"/>
  <c r="C11" i="2"/>
  <c r="F11" i="2" s="1"/>
  <c r="C10" i="2"/>
  <c r="F10" i="2" s="1"/>
  <c r="C9" i="2"/>
  <c r="F9" i="2" s="1"/>
  <c r="C8" i="2"/>
  <c r="F8" i="2" s="1"/>
  <c r="C6" i="2"/>
  <c r="F6" i="2" s="1"/>
  <c r="C5" i="2"/>
  <c r="F5" i="2" s="1"/>
</calcChain>
</file>

<file path=xl/sharedStrings.xml><?xml version="1.0" encoding="utf-8"?>
<sst xmlns="http://schemas.openxmlformats.org/spreadsheetml/2006/main" count="1960" uniqueCount="640">
  <si>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</si>
  <si>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</si>
  <si>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</si>
  <si>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</si>
  <si>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</si>
  <si>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</si>
  <si>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</si>
  <si>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</si>
  <si>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</si>
  <si>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</si>
  <si>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</si>
  <si>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</si>
  <si>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</si>
  <si>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</si>
  <si>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</si>
  <si>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</si>
  <si>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</si>
  <si>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</si>
  <si>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</si>
  <si>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</si>
  <si>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</si>
  <si>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</si>
  <si>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</si>
  <si>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</si>
  <si>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</si>
  <si>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</si>
  <si>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</si>
  <si>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</si>
  <si>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</si>
  <si>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</si>
  <si>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</si>
  <si>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</si>
  <si>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</si>
  <si>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</si>
  <si>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</si>
  <si>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</si>
  <si>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</si>
  <si>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</si>
  <si>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</si>
  <si>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</si>
  <si>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</si>
  <si>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</si>
  <si>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</si>
  <si>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</si>
  <si>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</si>
  <si>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</si>
  <si>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</si>
  <si>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</si>
  <si>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</si>
  <si>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</si>
  <si>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</si>
  <si>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</si>
  <si>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</si>
  <si>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</si>
  <si>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</si>
  <si>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</si>
  <si>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</si>
  <si>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</si>
  <si>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</si>
  <si>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</si>
  <si>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</si>
  <si>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</si>
  <si>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</si>
  <si>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</si>
  <si>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</si>
  <si>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</si>
  <si>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</si>
  <si>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</si>
  <si>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</si>
  <si>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</si>
  <si>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</si>
  <si>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</si>
  <si>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</si>
  <si>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</si>
  <si>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</si>
  <si>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</si>
  <si>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</si>
  <si>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</si>
  <si>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</si>
  <si>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</si>
  <si>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</si>
  <si>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</si>
  <si>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</si>
  <si>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</si>
  <si>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</si>
  <si>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</si>
  <si>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</si>
  <si>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</si>
  <si>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</si>
  <si>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</si>
  <si>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</si>
  <si>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</si>
  <si>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</si>
  <si>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</si>
  <si>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</si>
  <si>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</si>
  <si>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</si>
  <si>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</si>
  <si>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</si>
  <si>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</si>
  <si>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</si>
  <si>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</si>
  <si>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</si>
  <si>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</si>
  <si>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</si>
  <si>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</si>
  <si>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</si>
  <si>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</si>
  <si>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</si>
  <si>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</si>
  <si>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</si>
  <si>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</si>
  <si>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</si>
  <si>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</si>
  <si>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</si>
  <si>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</si>
  <si>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</si>
  <si>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</si>
  <si>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</si>
  <si>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</si>
  <si>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</si>
  <si>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</si>
  <si>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</si>
  <si>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</si>
  <si>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</si>
  <si>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</si>
  <si>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</si>
  <si>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</si>
  <si>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</si>
  <si>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</si>
  <si>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</si>
  <si>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</si>
  <si>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</si>
  <si>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</si>
  <si>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</si>
  <si>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</si>
  <si>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</si>
  <si>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</si>
  <si>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</si>
  <si>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</si>
  <si>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</si>
  <si>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</si>
  <si>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</si>
  <si>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</si>
  <si>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</si>
  <si>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</si>
  <si>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</si>
  <si>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</si>
  <si>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</si>
  <si>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978-5-6044832-5-1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</si>
  <si>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</si>
  <si>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</si>
  <si>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</si>
  <si>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</si>
  <si>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</si>
  <si>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</si>
  <si>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</si>
  <si>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</si>
  <si>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</si>
  <si>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</si>
  <si>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</si>
  <si>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</si>
  <si>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</si>
  <si>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</si>
  <si>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</si>
  <si>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</si>
  <si>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</si>
  <si>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</si>
  <si>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</si>
  <si>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</si>
  <si>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</si>
  <si>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</si>
  <si>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</si>
  <si>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</si>
  <si>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</si>
  <si>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</si>
  <si>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</si>
  <si>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</si>
  <si>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</si>
  <si>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</si>
  <si>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</si>
  <si>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</si>
  <si>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</si>
  <si>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</si>
  <si>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</si>
  <si>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</si>
  <si>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</si>
  <si>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</si>
  <si>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</si>
  <si>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</si>
  <si>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</si>
  <si>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</si>
  <si>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</si>
  <si>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</si>
  <si>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</si>
  <si>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</si>
  <si>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</si>
  <si>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</si>
  <si>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</si>
  <si>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</si>
  <si>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</si>
  <si>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</si>
  <si>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</si>
  <si>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</si>
  <si>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</si>
  <si>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</si>
  <si>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</si>
  <si>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</si>
  <si>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</si>
  <si>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</si>
  <si>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</si>
  <si>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</si>
  <si>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</si>
  <si>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</si>
  <si>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</si>
  <si>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</si>
  <si>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</si>
  <si>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</si>
  <si>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</si>
  <si>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</si>
  <si>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</si>
  <si>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</si>
  <si>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</si>
  <si>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</si>
  <si>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</si>
  <si>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</si>
  <si>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</si>
  <si>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</si>
  <si>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</si>
  <si>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</si>
  <si>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</si>
  <si>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</si>
  <si>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</si>
  <si>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</si>
  <si>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</si>
  <si>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</si>
  <si>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</si>
  <si>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</si>
  <si>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</si>
  <si>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</si>
  <si>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</si>
  <si>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</si>
  <si>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</si>
  <si>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</si>
  <si>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</si>
  <si>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</si>
  <si>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</si>
  <si>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</si>
  <si>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</si>
  <si>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</si>
  <si>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</si>
  <si>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</si>
  <si>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</si>
  <si>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</si>
  <si>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</si>
  <si>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</si>
  <si>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</si>
  <si>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</si>
  <si>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</si>
  <si>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</si>
  <si>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</si>
  <si>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</si>
  <si>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</si>
  <si>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</si>
  <si>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</si>
  <si>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</si>
  <si>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</si>
  <si>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</si>
  <si>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</si>
  <si>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</si>
  <si>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</si>
  <si>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</si>
  <si>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</si>
  <si>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</si>
  <si>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</si>
  <si>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</si>
  <si>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</si>
  <si>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</si>
  <si>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</si>
  <si>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</si>
  <si>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</si>
  <si>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</si>
  <si>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</si>
  <si>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</si>
  <si>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</si>
  <si>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</si>
  <si>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</si>
  <si>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</si>
  <si>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</si>
  <si>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</si>
  <si>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</si>
  <si>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</si>
  <si>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</si>
  <si>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</si>
  <si>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</si>
  <si>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</si>
  <si>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</si>
  <si>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</si>
  <si>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</si>
  <si>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</si>
  <si>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</si>
  <si>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</si>
  <si>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</si>
  <si>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</si>
  <si>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</si>
  <si>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</si>
  <si>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</si>
  <si>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</si>
  <si>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</si>
  <si>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</si>
  <si>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</si>
  <si>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</si>
  <si>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</si>
  <si>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</si>
  <si>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</si>
  <si>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</si>
  <si>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</si>
  <si>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</si>
  <si>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</si>
  <si>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</si>
  <si>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</si>
  <si>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</si>
  <si>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</si>
  <si>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</si>
  <si>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</si>
  <si>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</si>
  <si>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</si>
  <si>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</si>
  <si>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</si>
  <si>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</si>
  <si>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</si>
  <si>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</si>
  <si>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</si>
  <si>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</si>
  <si>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</si>
  <si>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</si>
  <si>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</si>
  <si>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</si>
  <si>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</si>
  <si>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</si>
  <si>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</si>
  <si>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</si>
  <si>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</si>
  <si>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</si>
  <si>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</si>
  <si>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</si>
  <si>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</si>
  <si>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</si>
  <si>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</si>
  <si>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</si>
  <si>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</si>
  <si>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</si>
  <si>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</si>
  <si>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</si>
  <si>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</si>
  <si>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</si>
  <si>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</si>
  <si>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</si>
  <si>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</si>
  <si>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</si>
  <si>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</si>
  <si>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</si>
  <si>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</si>
  <si>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</si>
  <si>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</si>
  <si>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</si>
  <si>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</si>
  <si>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</si>
  <si>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</si>
  <si>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</si>
  <si>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</si>
  <si>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</si>
  <si>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</si>
  <si>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</si>
  <si>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</si>
  <si>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</si>
  <si>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</si>
  <si>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</si>
  <si>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</si>
  <si>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</si>
  <si>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</si>
  <si>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</si>
  <si>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</si>
  <si>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>"Детский сад моей мечты" К.Валаханович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</si>
  <si>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</si>
  <si>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</si>
  <si>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</si>
  <si>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</si>
  <si>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</si>
  <si>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</si>
  <si>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</si>
  <si>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</si>
  <si>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</si>
  <si>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</si>
  <si>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</si>
  <si>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</si>
  <si>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</si>
  <si>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</si>
  <si>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</si>
  <si>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</si>
  <si>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</si>
  <si>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</si>
  <si>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</si>
  <si>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</si>
  <si>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</si>
  <si>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</si>
  <si>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</si>
  <si>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</si>
  <si>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</si>
  <si>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</si>
  <si>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</si>
  <si>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</si>
  <si>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</si>
  <si>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</si>
  <si>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</si>
  <si>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</si>
  <si>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</si>
  <si>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</si>
  <si>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</si>
  <si>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</si>
  <si>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</si>
  <si>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</si>
  <si>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</si>
  <si>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</si>
  <si>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</si>
  <si>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</si>
  <si>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</si>
  <si>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</si>
  <si>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</si>
  <si>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</si>
  <si>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</si>
  <si>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</si>
  <si>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</si>
  <si>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</si>
  <si>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</si>
  <si>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</si>
  <si>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</si>
  <si>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</si>
  <si>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</si>
  <si>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</si>
  <si>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</si>
  <si>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</si>
  <si>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</si>
  <si>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</si>
  <si>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</si>
  <si>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</si>
  <si>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</si>
  <si>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</si>
  <si>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</si>
  <si>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38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</si>
  <si>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</si>
  <si>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</si>
  <si>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</si>
  <si>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</si>
  <si>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</si>
  <si>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</si>
  <si>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</si>
  <si>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</si>
  <si>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</si>
  <si>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</si>
  <si>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</si>
  <si>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</si>
  <si>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</si>
  <si>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</si>
  <si>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</si>
  <si>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</si>
  <si>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</si>
  <si>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</si>
  <si>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</si>
  <si>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</si>
  <si>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</si>
  <si>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</si>
  <si>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</si>
  <si>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</si>
  <si>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</si>
  <si>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</si>
  <si>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</si>
  <si>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</si>
  <si>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</si>
  <si>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</si>
  <si>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</si>
  <si>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</si>
  <si>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</si>
  <si>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</si>
  <si>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</si>
  <si>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</si>
  <si>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</si>
  <si>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</si>
  <si>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</si>
  <si>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</si>
  <si>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</si>
  <si>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</si>
  <si>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</si>
  <si>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</si>
  <si>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</si>
  <si>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</si>
  <si>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</si>
  <si>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</si>
  <si>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</si>
  <si>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</si>
  <si>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</si>
  <si>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</si>
  <si>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</si>
  <si>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</si>
  <si>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</si>
  <si>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</si>
  <si>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</si>
  <si>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</si>
  <si>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</si>
  <si>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</si>
  <si>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</si>
  <si>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</si>
  <si>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</si>
  <si>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</si>
  <si>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</si>
  <si>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</si>
  <si>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</si>
  <si>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</si>
  <si>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</si>
  <si>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</si>
  <si>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</si>
  <si>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</si>
  <si>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</si>
  <si>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</si>
  <si>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</si>
  <si>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</si>
  <si>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</si>
  <si>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</si>
  <si>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</si>
  <si>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</si>
  <si>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</si>
  <si>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</si>
  <si>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</si>
  <si>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</si>
  <si>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</si>
  <si>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</si>
  <si>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</si>
  <si>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</si>
  <si>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</si>
  <si>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</si>
  <si>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</si>
  <si>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</si>
  <si>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</si>
  <si>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</si>
  <si>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</si>
  <si>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</si>
  <si>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</si>
  <si>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</si>
  <si>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</si>
  <si>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</si>
  <si>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</si>
  <si>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</si>
  <si>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</si>
  <si>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</si>
  <si>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</si>
  <si>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</si>
  <si>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</si>
  <si>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</si>
  <si>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</si>
  <si>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</si>
  <si>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</si>
  <si>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</si>
  <si>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</si>
  <si>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</si>
  <si>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</si>
  <si>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</si>
  <si>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</si>
  <si>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</si>
  <si>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</si>
  <si>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</si>
  <si>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</si>
  <si>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</si>
  <si>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</si>
  <si>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</si>
  <si>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</si>
  <si>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</si>
  <si>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</si>
  <si>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</si>
  <si>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</si>
  <si>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</si>
  <si>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</si>
  <si>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</si>
  <si>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</si>
  <si>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</si>
  <si>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</si>
  <si>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</si>
  <si>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</si>
  <si>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"Не тяни кота за хвост" Ю.Весова</t>
  </si>
  <si>
    <t>90 шт.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</si>
  <si>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</si>
  <si>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</si>
  <si>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</si>
  <si>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</si>
  <si>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</si>
  <si>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832 г</t>
  </si>
  <si>
    <t>544 г</t>
  </si>
  <si>
    <t>215х246х18 мм</t>
  </si>
  <si>
    <t>"Боря и Клара. Тайна изумрудных лодочек" Ю.Кузнецова</t>
  </si>
  <si>
    <t>Боря и Клара. Тайна изумрудных лодочек</t>
  </si>
  <si>
    <t>"Синее перо" З.Сурова, Ф.Суров</t>
  </si>
  <si>
    <t>https://archipelag-publishing.ru/catalog/stories/85360/</t>
  </si>
  <si>
    <t>Вторая четверть</t>
  </si>
  <si>
    <t>18 шт.</t>
  </si>
  <si>
    <t>978-5-6053502-7-9</t>
  </si>
  <si>
    <t>330 г</t>
  </si>
  <si>
    <t>350 г</t>
  </si>
  <si>
    <t>145х216х15 мм</t>
  </si>
  <si>
    <t>145х216х14 мм</t>
  </si>
  <si>
    <t xml:space="preserve">Новый сборник историй из жизни неугомонных первоклассников, написанный финалистом премии им. Чуковского Ниной Павловой и проиллюстрированный дипломантом премии «Образ книги» Андреем Крысовым.
Первая четверть пролетела незаметно, и вот уже полным ходом идёт вторая, в которой Риту и её неистощимых на выдумки и проказы одноклассников ждёт ещё больше приключений. Со второй четверти в их классе появляется новенький – Валерка. Ребята быстро вводят его в курс дел, а потом все вместе выбирают нового директора школы, лепят снежного сфинкса, готовятся к новогоднему спектаклю и случайно обнаруживают в парке иностранного шпиона.  </t>
  </si>
  <si>
    <t>АО "Первая Образцовая типография" Филиал "Дом печати - ВЯТКА"</t>
  </si>
  <si>
    <t>Рассказы о природе, учёбе и семье в форме дневника школьника.
С появлением младшего брата в жизни Вовки стало больше поводов для улыбки, но и забот прибавилось. Ведь брат – это не только товарищ в играх и шалостях, но ещё и большая ответственность, да к тому же источник бесконечных вопросов. О том, как Вовка находил ответы на всевозможные «почему» младшего брата, учился быть его другом и защитником, а ещё наблюдал за природой в лице домочадцев и друзей и записывал всё в дневник, читайте в наполненных теплом, искренностью и детской непосредственностью рассказах дипломанта премии им. П. П. Ершова писательницы Ирины Дружаевой.</t>
  </si>
  <si>
    <t>978-5-6051778-9-0</t>
  </si>
  <si>
    <t>Вовка, Сенька и жуки. Дневник наблюдений старшего брата</t>
  </si>
  <si>
    <t>"Вторая четверть" Н.Павлова</t>
  </si>
  <si>
    <t>"Вовка, Сенька и жуки. Дневник наблюдений старшего брата" И.Дружаева</t>
  </si>
  <si>
    <t>* в продаже после 20 сентября 2025 года</t>
  </si>
  <si>
    <t>"Мастерская историй. Детектив, страшная сказка, фэнтези, космическое приключение" Ю.Иванова*</t>
  </si>
  <si>
    <t>"Пусть солнце улыбается!" М.Тараненко*</t>
  </si>
  <si>
    <t>"Лети скорей, зубная фея!" А.Кашура</t>
  </si>
  <si>
    <t>Мастерская историй. Детектив, страшная сказка, фэнтези, космическое приключение</t>
  </si>
  <si>
    <t>https://archipelag-publishing.ru/catalog/creativity/85431/</t>
  </si>
  <si>
    <t>Мастерская историй. Детектив, страшная сказка, фэнтези, космическое приключение*</t>
  </si>
  <si>
    <t>978-5-6053502-4-8</t>
  </si>
  <si>
    <t>Без грамотной речи сложно добиться успеха. Она помогает нам отстаивать своё мнение, ярко выступать, проявлять себя и в учёбе, и в работе. Но для этого необходимо с детства научиться формулировать свои мысли.
Отточить этот полезный навык поможет «Мастерская историй»! Писатель Юлия Иванова, автор более 60 книг, педагог и психолог, научит сочинять увлекательные истории, расскажет, как придумать героя и сюжет, как удивить читателя. Вместе с ней начинающий сочинитель создаст новые миры и наполнит их захватывающими событиями и тайнами. А главное – поверит в свои силы и получит море удовольствия! Всё, что для этого понадобится: блокнот, ручка и немного решимости!</t>
  </si>
  <si>
    <t>Иванова Ю.</t>
  </si>
  <si>
    <t>https://archipelag-publishing.ru/catalog/tales/85425/</t>
  </si>
  <si>
    <t>Пусть солнце улыбается!*</t>
  </si>
  <si>
    <t>978-5-6053502-9-3</t>
  </si>
  <si>
    <t>Новое сказочное пособие, развивающее эмоциональный интеллект, от авторов бестселлера «Давай вернём солнце!» писательницы Марины Тараненко и иллюстратора Светланы Коротковой.
Девочка по имени Эмпатия, которую все зовут просто Патей, носит оранжевое платье и волшебные кроссовки, живёт в очень умном и чувствительном доме и помогает ребятам определять и проживать эмоции. С её помощью героям этой книги удаётся справиться с волнением и чрезмерным любопытством, превратить неприязнь в симпатию, а неудержимый восторг – в тихую радость. Вместе с ними и читатели научатся справляться с наплывом чувств и выстраивать здоровые отношения с собой и окружающими.</t>
  </si>
  <si>
    <t>https://archipelag-publishing.ru/catalog/tales/85430/</t>
  </si>
  <si>
    <t>978-5-6051778-8-3</t>
  </si>
  <si>
    <t>Добрая сказка в стихах Алёны Кашуры – лауреата премий им. Чуковского и премии им. Ершова, призёра премии им. Крапивина и др.
Выпускница школы зубных фей сдала на отлично все экзамены и торопится на своё первое дежурство, чтобы поскорее обменять на подарки выпавшие молочные зубы малышей. На пустынном берегу она случайно находит зуб, но вот беда – поблизости никого нет. А подарок хозяину зуба нужно вручить до рассвета, иначе фея провалит своё задание и исчезнет. И начинаются трудные и опасные поиски. Фее предстоит спастись от грозных морских волн и голодной акулы, подружиться с кашалотом и дельфином и, конечно же, разрешить загадку.</t>
  </si>
  <si>
    <t>Кашура А.</t>
  </si>
  <si>
    <t>Лети скорей зубная фея!</t>
  </si>
  <si>
    <t>Лети скорей, зубная фея!*</t>
  </si>
  <si>
    <t>226х176х10 мм</t>
  </si>
  <si>
    <t>337 г</t>
  </si>
  <si>
    <t>204х268х7 мм</t>
  </si>
  <si>
    <t>Пусть солнце улыбается!</t>
  </si>
  <si>
    <t>433 г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</si>
</sst>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74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 applyAlignment="1"/>
    <xf numFmtId="0" fontId="1" fillId="0" borderId="1" xfId="0" applyFont="1" applyBorder="1" applyAlignment="1">
      <alignment horizontal="center" wrapText="1"/>
    </xf>
    <xf numFmtId="164" fontId="0" fillId="0" borderId="1" xfId="0" applyNumberFormat="1" applyFont="1" applyBorder="1" applyAlignment="1">
      <alignment horizontal="center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Fill="1" applyBorder="1" applyAlignment="1">
      <alignment horizontal="center"/>
    </xf>
    <xf numFmtId="0" fontId="0" fillId="0" borderId="1" xfId="0" applyFill="1" applyBorder="1" applyAlignment="1">
      <alignment wrapText="1"/>
    </xf>
    <xf numFmtId="164" fontId="0" fillId="0" borderId="1" xfId="0" applyNumberFormat="1" applyFill="1" applyBorder="1" applyAlignment="1">
      <alignment horizontal="center" wrapText="1"/>
    </xf>
    <xf numFmtId="0" fontId="0" fillId="0" borderId="1" xfId="0" applyFont="1" applyBorder="1" applyAlignment="1">
      <alignment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Fill="1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0" xfId="0" applyBorder="1" applyAlignment="1">
      <alignment wrapText="1"/>
    </xf>
    <xf numFmtId="0" fontId="0" fillId="0" borderId="4" xfId="0" applyBorder="1" applyAlignment="1">
      <alignment vertical="top"/>
    </xf>
    <xf numFmtId="0" fontId="0" fillId="0" borderId="0" xfId="0" applyFill="1"/>
    <xf numFmtId="0" fontId="0" fillId="0" borderId="1" xfId="0" applyFill="1" applyBorder="1" applyAlignment="1">
      <alignment vertical="top"/>
    </xf>
    <xf numFmtId="0" fontId="0" fillId="0" borderId="1" xfId="0" applyFill="1" applyBorder="1" applyAlignment="1">
      <alignment vertical="top" wrapText="1"/>
    </xf>
    <xf numFmtId="0" fontId="0" fillId="0" borderId="1" xfId="0" applyFill="1" applyBorder="1" applyAlignment="1">
      <alignment horizontal="left"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0" fillId="0" borderId="0" xfId="0" applyAlignment="1"/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 applyFill="1"/>
    <xf numFmtId="164" fontId="0" fillId="0" borderId="0" xfId="0" applyNumberFormat="1" applyBorder="1" applyAlignment="1">
      <alignment horizontal="center"/>
    </xf>
    <xf numFmtId="0" fontId="0" fillId="0" borderId="0" xfId="0" applyBorder="1" applyAlignment="1">
      <alignment vertical="top" wrapText="1"/>
    </xf>
    <xf numFmtId="0" fontId="0" fillId="0" borderId="0" xfId="0" applyBorder="1" applyAlignment="1">
      <alignment horizontal="center" vertical="center"/>
    </xf>
    <xf numFmtId="0" fontId="0" fillId="0" borderId="0" xfId="0" applyBorder="1"/>
    <xf numFmtId="0" fontId="0" fillId="0" borderId="0" xfId="0" applyFill="1" applyBorder="1" applyAlignment="1">
      <alignment horizontal="left" vertical="top" wrapText="1"/>
    </xf>
    <xf numFmtId="164" fontId="0" fillId="0" borderId="0" xfId="0" applyNumberFormat="1" applyBorder="1" applyAlignment="1">
      <alignment horizontal="left" vertical="top"/>
    </xf>
    <xf numFmtId="9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/>
    </xf>
    <xf numFmtId="0" fontId="0" fillId="0" borderId="0" xfId="0" applyBorder="1" applyAlignment="1">
      <alignment vertical="top"/>
    </xf>
    <xf numFmtId="12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 wrapText="1"/>
    </xf>
    <xf numFmtId="0" fontId="0" fillId="0" borderId="0" xfId="0" applyBorder="1" applyAlignment="1">
      <alignment horizontal="right" vertical="top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120015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672466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121920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674371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7</xdr:row>
      <xdr:rowOff>168274</xdr:rowOff>
    </xdr:from>
    <xdr:to>
      <xdr:col>1</xdr:col>
      <xdr:colOff>2432050</xdr:colOff>
      <xdr:row>7</xdr:row>
      <xdr:rowOff>2664233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10</xdr:row>
      <xdr:rowOff>109788</xdr:rowOff>
    </xdr:from>
    <xdr:to>
      <xdr:col>1</xdr:col>
      <xdr:colOff>2404873</xdr:colOff>
      <xdr:row>10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8</xdr:row>
      <xdr:rowOff>171452</xdr:rowOff>
    </xdr:from>
    <xdr:to>
      <xdr:col>1</xdr:col>
      <xdr:colOff>2314575</xdr:colOff>
      <xdr:row>8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14</xdr:row>
      <xdr:rowOff>47630</xdr:rowOff>
    </xdr:from>
    <xdr:to>
      <xdr:col>1</xdr:col>
      <xdr:colOff>2416470</xdr:colOff>
      <xdr:row>14</xdr:row>
      <xdr:rowOff>2600326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15</xdr:row>
      <xdr:rowOff>114304</xdr:rowOff>
    </xdr:from>
    <xdr:to>
      <xdr:col>1</xdr:col>
      <xdr:colOff>2628785</xdr:colOff>
      <xdr:row>15</xdr:row>
      <xdr:rowOff>3190875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16</xdr:row>
      <xdr:rowOff>152401</xdr:rowOff>
    </xdr:from>
    <xdr:to>
      <xdr:col>1</xdr:col>
      <xdr:colOff>2610023</xdr:colOff>
      <xdr:row>16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17</xdr:row>
      <xdr:rowOff>32386</xdr:rowOff>
    </xdr:from>
    <xdr:to>
      <xdr:col>1</xdr:col>
      <xdr:colOff>2146935</xdr:colOff>
      <xdr:row>17</xdr:row>
      <xdr:rowOff>1594485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18</xdr:row>
      <xdr:rowOff>76199</xdr:rowOff>
    </xdr:from>
    <xdr:to>
      <xdr:col>1</xdr:col>
      <xdr:colOff>2440601</xdr:colOff>
      <xdr:row>18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9</xdr:row>
      <xdr:rowOff>28575</xdr:rowOff>
    </xdr:from>
    <xdr:to>
      <xdr:col>1</xdr:col>
      <xdr:colOff>2314575</xdr:colOff>
      <xdr:row>9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19</xdr:row>
      <xdr:rowOff>66677</xdr:rowOff>
    </xdr:from>
    <xdr:to>
      <xdr:col>1</xdr:col>
      <xdr:colOff>2402311</xdr:colOff>
      <xdr:row>19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22</xdr:row>
      <xdr:rowOff>3811</xdr:rowOff>
    </xdr:from>
    <xdr:to>
      <xdr:col>1</xdr:col>
      <xdr:colOff>2466976</xdr:colOff>
      <xdr:row>22</xdr:row>
      <xdr:rowOff>2688589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23</xdr:row>
      <xdr:rowOff>57151</xdr:rowOff>
    </xdr:from>
    <xdr:to>
      <xdr:col>1</xdr:col>
      <xdr:colOff>2547408</xdr:colOff>
      <xdr:row>23</xdr:row>
      <xdr:rowOff>3031225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25</xdr:row>
      <xdr:rowOff>114301</xdr:rowOff>
    </xdr:from>
    <xdr:to>
      <xdr:col>1</xdr:col>
      <xdr:colOff>2552700</xdr:colOff>
      <xdr:row>25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27</xdr:row>
      <xdr:rowOff>76200</xdr:rowOff>
    </xdr:from>
    <xdr:to>
      <xdr:col>1</xdr:col>
      <xdr:colOff>2566465</xdr:colOff>
      <xdr:row>27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28</xdr:row>
      <xdr:rowOff>95250</xdr:rowOff>
    </xdr:from>
    <xdr:to>
      <xdr:col>1</xdr:col>
      <xdr:colOff>2609850</xdr:colOff>
      <xdr:row>28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11</xdr:row>
      <xdr:rowOff>88131</xdr:rowOff>
    </xdr:from>
    <xdr:to>
      <xdr:col>1</xdr:col>
      <xdr:colOff>2447925</xdr:colOff>
      <xdr:row>11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29</xdr:row>
      <xdr:rowOff>85727</xdr:rowOff>
    </xdr:from>
    <xdr:to>
      <xdr:col>1</xdr:col>
      <xdr:colOff>2477665</xdr:colOff>
      <xdr:row>29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30</xdr:row>
      <xdr:rowOff>192407</xdr:rowOff>
    </xdr:from>
    <xdr:to>
      <xdr:col>1</xdr:col>
      <xdr:colOff>2673929</xdr:colOff>
      <xdr:row>30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31</xdr:row>
      <xdr:rowOff>47626</xdr:rowOff>
    </xdr:from>
    <xdr:to>
      <xdr:col>1</xdr:col>
      <xdr:colOff>2505076</xdr:colOff>
      <xdr:row>31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32</xdr:row>
      <xdr:rowOff>40007</xdr:rowOff>
    </xdr:from>
    <xdr:to>
      <xdr:col>1</xdr:col>
      <xdr:colOff>2505075</xdr:colOff>
      <xdr:row>32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34</xdr:row>
      <xdr:rowOff>123826</xdr:rowOff>
    </xdr:from>
    <xdr:to>
      <xdr:col>1</xdr:col>
      <xdr:colOff>2627675</xdr:colOff>
      <xdr:row>34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35</xdr:row>
      <xdr:rowOff>47627</xdr:rowOff>
    </xdr:from>
    <xdr:to>
      <xdr:col>1</xdr:col>
      <xdr:colOff>2627130</xdr:colOff>
      <xdr:row>36</xdr:row>
      <xdr:rowOff>1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36</xdr:row>
      <xdr:rowOff>57151</xdr:rowOff>
    </xdr:from>
    <xdr:to>
      <xdr:col>1</xdr:col>
      <xdr:colOff>2566855</xdr:colOff>
      <xdr:row>36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21</xdr:row>
      <xdr:rowOff>102873</xdr:rowOff>
    </xdr:from>
    <xdr:to>
      <xdr:col>1</xdr:col>
      <xdr:colOff>2419771</xdr:colOff>
      <xdr:row>21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40</xdr:row>
      <xdr:rowOff>57153</xdr:rowOff>
    </xdr:from>
    <xdr:to>
      <xdr:col>1</xdr:col>
      <xdr:colOff>2622745</xdr:colOff>
      <xdr:row>40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41</xdr:row>
      <xdr:rowOff>56658</xdr:rowOff>
    </xdr:from>
    <xdr:to>
      <xdr:col>1</xdr:col>
      <xdr:colOff>2581274</xdr:colOff>
      <xdr:row>41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304800</xdr:colOff>
      <xdr:row>44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304800</xdr:colOff>
      <xdr:row>43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304800</xdr:colOff>
      <xdr:row>44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304800</xdr:colOff>
      <xdr:row>50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:a16="http://schemas.microsoft.com/office/drawing/2014/main" xmlns="" id="{00000000-0008-0000-00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50</xdr:row>
      <xdr:rowOff>47625</xdr:rowOff>
    </xdr:from>
    <xdr:to>
      <xdr:col>1</xdr:col>
      <xdr:colOff>2628900</xdr:colOff>
      <xdr:row>50</xdr:row>
      <xdr:rowOff>2715027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1685711F-3B75-E598-326E-828B9A68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56</xdr:row>
      <xdr:rowOff>133351</xdr:rowOff>
    </xdr:from>
    <xdr:to>
      <xdr:col>1</xdr:col>
      <xdr:colOff>2447925</xdr:colOff>
      <xdr:row>56</xdr:row>
      <xdr:rowOff>2973078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26</xdr:row>
      <xdr:rowOff>64770</xdr:rowOff>
    </xdr:from>
    <xdr:to>
      <xdr:col>1</xdr:col>
      <xdr:colOff>2529840</xdr:colOff>
      <xdr:row>26</xdr:row>
      <xdr:rowOff>3181236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51</xdr:row>
      <xdr:rowOff>154307</xdr:rowOff>
    </xdr:from>
    <xdr:to>
      <xdr:col>1</xdr:col>
      <xdr:colOff>2656759</xdr:colOff>
      <xdr:row>51</xdr:row>
      <xdr:rowOff>2689860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57</xdr:row>
      <xdr:rowOff>95250</xdr:rowOff>
    </xdr:from>
    <xdr:to>
      <xdr:col>1</xdr:col>
      <xdr:colOff>2636429</xdr:colOff>
      <xdr:row>57</xdr:row>
      <xdr:rowOff>2543175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12</xdr:row>
      <xdr:rowOff>45721</xdr:rowOff>
    </xdr:from>
    <xdr:to>
      <xdr:col>1</xdr:col>
      <xdr:colOff>2446020</xdr:colOff>
      <xdr:row>12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20</xdr:row>
      <xdr:rowOff>99060</xdr:rowOff>
    </xdr:from>
    <xdr:to>
      <xdr:col>1</xdr:col>
      <xdr:colOff>2405381</xdr:colOff>
      <xdr:row>20</xdr:row>
      <xdr:rowOff>2552700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46</xdr:row>
      <xdr:rowOff>152400</xdr:rowOff>
    </xdr:from>
    <xdr:to>
      <xdr:col>1</xdr:col>
      <xdr:colOff>2695415</xdr:colOff>
      <xdr:row>46</xdr:row>
      <xdr:rowOff>2749521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59</xdr:row>
      <xdr:rowOff>91440</xdr:rowOff>
    </xdr:from>
    <xdr:to>
      <xdr:col>1</xdr:col>
      <xdr:colOff>2476500</xdr:colOff>
      <xdr:row>59</xdr:row>
      <xdr:rowOff>2989769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60</xdr:row>
      <xdr:rowOff>83822</xdr:rowOff>
    </xdr:from>
    <xdr:to>
      <xdr:col>1</xdr:col>
      <xdr:colOff>2478396</xdr:colOff>
      <xdr:row>60</xdr:row>
      <xdr:rowOff>2621164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13</xdr:row>
      <xdr:rowOff>76199</xdr:rowOff>
    </xdr:from>
    <xdr:to>
      <xdr:col>1</xdr:col>
      <xdr:colOff>2423160</xdr:colOff>
      <xdr:row>13</xdr:row>
      <xdr:rowOff>2901252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47</xdr:row>
      <xdr:rowOff>160022</xdr:rowOff>
    </xdr:from>
    <xdr:to>
      <xdr:col>1</xdr:col>
      <xdr:colOff>2651761</xdr:colOff>
      <xdr:row>47</xdr:row>
      <xdr:rowOff>2726422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53</xdr:row>
      <xdr:rowOff>53340</xdr:rowOff>
    </xdr:from>
    <xdr:to>
      <xdr:col>1</xdr:col>
      <xdr:colOff>2635658</xdr:colOff>
      <xdr:row>53</xdr:row>
      <xdr:rowOff>2606040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62</xdr:row>
      <xdr:rowOff>53341</xdr:rowOff>
    </xdr:from>
    <xdr:to>
      <xdr:col>1</xdr:col>
      <xdr:colOff>2453640</xdr:colOff>
      <xdr:row>62</xdr:row>
      <xdr:rowOff>2979512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63</xdr:row>
      <xdr:rowOff>83819</xdr:rowOff>
    </xdr:from>
    <xdr:to>
      <xdr:col>1</xdr:col>
      <xdr:colOff>2490661</xdr:colOff>
      <xdr:row>63</xdr:row>
      <xdr:rowOff>2941320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42</xdr:row>
      <xdr:rowOff>38102</xdr:rowOff>
    </xdr:from>
    <xdr:to>
      <xdr:col>1</xdr:col>
      <xdr:colOff>2590800</xdr:colOff>
      <xdr:row>42</xdr:row>
      <xdr:rowOff>3002749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64</xdr:row>
      <xdr:rowOff>99059</xdr:rowOff>
    </xdr:from>
    <xdr:to>
      <xdr:col>1</xdr:col>
      <xdr:colOff>2499359</xdr:colOff>
      <xdr:row>64</xdr:row>
      <xdr:rowOff>3093720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66</xdr:row>
      <xdr:rowOff>91443</xdr:rowOff>
    </xdr:from>
    <xdr:to>
      <xdr:col>1</xdr:col>
      <xdr:colOff>2531237</xdr:colOff>
      <xdr:row>66</xdr:row>
      <xdr:rowOff>2994660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52</xdr:row>
      <xdr:rowOff>0</xdr:rowOff>
    </xdr:from>
    <xdr:to>
      <xdr:col>1</xdr:col>
      <xdr:colOff>2659381</xdr:colOff>
      <xdr:row>52</xdr:row>
      <xdr:rowOff>2490704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24</xdr:row>
      <xdr:rowOff>38100</xdr:rowOff>
    </xdr:from>
    <xdr:to>
      <xdr:col>1</xdr:col>
      <xdr:colOff>2562886</xdr:colOff>
      <xdr:row>24</xdr:row>
      <xdr:rowOff>2962666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33</xdr:row>
      <xdr:rowOff>99061</xdr:rowOff>
    </xdr:from>
    <xdr:to>
      <xdr:col>1</xdr:col>
      <xdr:colOff>2342677</xdr:colOff>
      <xdr:row>33</xdr:row>
      <xdr:rowOff>2900695</xdr:rowOff>
    </xdr:to>
    <xdr:pic>
      <xdr:nvPicPr>
        <xdr:cNvPr id="1024" name="Рисунок 102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45</xdr:row>
      <xdr:rowOff>60960</xdr:rowOff>
    </xdr:from>
    <xdr:to>
      <xdr:col>1</xdr:col>
      <xdr:colOff>2682240</xdr:colOff>
      <xdr:row>45</xdr:row>
      <xdr:rowOff>2628900</xdr:rowOff>
    </xdr:to>
    <xdr:pic>
      <xdr:nvPicPr>
        <xdr:cNvPr id="1025" name="Рисунок 102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48</xdr:row>
      <xdr:rowOff>76202</xdr:rowOff>
    </xdr:from>
    <xdr:to>
      <xdr:col>2</xdr:col>
      <xdr:colOff>1906</xdr:colOff>
      <xdr:row>48</xdr:row>
      <xdr:rowOff>2636922</xdr:rowOff>
    </xdr:to>
    <xdr:pic>
      <xdr:nvPicPr>
        <xdr:cNvPr id="1026" name="Рисунок 102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44</xdr:row>
      <xdr:rowOff>121921</xdr:rowOff>
    </xdr:from>
    <xdr:to>
      <xdr:col>1</xdr:col>
      <xdr:colOff>2675084</xdr:colOff>
      <xdr:row>44</xdr:row>
      <xdr:rowOff>2727960</xdr:rowOff>
    </xdr:to>
    <xdr:pic>
      <xdr:nvPicPr>
        <xdr:cNvPr id="1029" name="Рисунок 1028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43</xdr:row>
      <xdr:rowOff>60960</xdr:rowOff>
    </xdr:from>
    <xdr:to>
      <xdr:col>1</xdr:col>
      <xdr:colOff>2529839</xdr:colOff>
      <xdr:row>43</xdr:row>
      <xdr:rowOff>3053372</xdr:rowOff>
    </xdr:to>
    <xdr:pic>
      <xdr:nvPicPr>
        <xdr:cNvPr id="1030" name="Рисунок 1029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54</xdr:row>
      <xdr:rowOff>30480</xdr:rowOff>
    </xdr:from>
    <xdr:to>
      <xdr:col>1</xdr:col>
      <xdr:colOff>2636520</xdr:colOff>
      <xdr:row>54</xdr:row>
      <xdr:rowOff>2578010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55</xdr:row>
      <xdr:rowOff>91440</xdr:rowOff>
    </xdr:from>
    <xdr:to>
      <xdr:col>1</xdr:col>
      <xdr:colOff>2679773</xdr:colOff>
      <xdr:row>55</xdr:row>
      <xdr:rowOff>2590800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49</xdr:row>
      <xdr:rowOff>68581</xdr:rowOff>
    </xdr:from>
    <xdr:to>
      <xdr:col>1</xdr:col>
      <xdr:colOff>2695219</xdr:colOff>
      <xdr:row>49</xdr:row>
      <xdr:rowOff>2590800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68</xdr:row>
      <xdr:rowOff>91440</xdr:rowOff>
    </xdr:from>
    <xdr:to>
      <xdr:col>1</xdr:col>
      <xdr:colOff>2691314</xdr:colOff>
      <xdr:row>68</xdr:row>
      <xdr:rowOff>2727960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69</xdr:row>
      <xdr:rowOff>60961</xdr:rowOff>
    </xdr:from>
    <xdr:to>
      <xdr:col>1</xdr:col>
      <xdr:colOff>2695574</xdr:colOff>
      <xdr:row>69</xdr:row>
      <xdr:rowOff>2745825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67</xdr:row>
      <xdr:rowOff>60961</xdr:rowOff>
    </xdr:from>
    <xdr:to>
      <xdr:col>1</xdr:col>
      <xdr:colOff>2693485</xdr:colOff>
      <xdr:row>67</xdr:row>
      <xdr:rowOff>2712720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304800</xdr:colOff>
      <xdr:row>65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/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61</xdr:row>
      <xdr:rowOff>45720</xdr:rowOff>
    </xdr:from>
    <xdr:to>
      <xdr:col>1</xdr:col>
      <xdr:colOff>2481247</xdr:colOff>
      <xdr:row>61</xdr:row>
      <xdr:rowOff>2865872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65</xdr:row>
      <xdr:rowOff>68581</xdr:rowOff>
    </xdr:from>
    <xdr:to>
      <xdr:col>1</xdr:col>
      <xdr:colOff>2497051</xdr:colOff>
      <xdr:row>65</xdr:row>
      <xdr:rowOff>3078480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70</xdr:row>
      <xdr:rowOff>91441</xdr:rowOff>
    </xdr:from>
    <xdr:to>
      <xdr:col>1</xdr:col>
      <xdr:colOff>2545080</xdr:colOff>
      <xdr:row>70</xdr:row>
      <xdr:rowOff>3162904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71</xdr:row>
      <xdr:rowOff>99062</xdr:rowOff>
    </xdr:from>
    <xdr:to>
      <xdr:col>1</xdr:col>
      <xdr:colOff>2576810</xdr:colOff>
      <xdr:row>71</xdr:row>
      <xdr:rowOff>2857500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38</xdr:row>
      <xdr:rowOff>60960</xdr:rowOff>
    </xdr:from>
    <xdr:to>
      <xdr:col>1</xdr:col>
      <xdr:colOff>2606040</xdr:colOff>
      <xdr:row>38</xdr:row>
      <xdr:rowOff>3718210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69820" y="97581720"/>
          <a:ext cx="2324100" cy="36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257555</xdr:colOff>
      <xdr:row>37</xdr:row>
      <xdr:rowOff>53341</xdr:rowOff>
    </xdr:from>
    <xdr:to>
      <xdr:col>1</xdr:col>
      <xdr:colOff>2611372</xdr:colOff>
      <xdr:row>37</xdr:row>
      <xdr:rowOff>3596640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435" y="93794581"/>
          <a:ext cx="2353817" cy="3543299"/>
        </a:xfrm>
        <a:prstGeom prst="rect">
          <a:avLst/>
        </a:prstGeom>
      </xdr:spPr>
    </xdr:pic>
    <xdr:clientData/>
  </xdr:twoCellAnchor>
  <xdr:twoCellAnchor editAs="oneCell">
    <xdr:from>
      <xdr:col>1</xdr:col>
      <xdr:colOff>259080</xdr:colOff>
      <xdr:row>39</xdr:row>
      <xdr:rowOff>45720</xdr:rowOff>
    </xdr:from>
    <xdr:to>
      <xdr:col>1</xdr:col>
      <xdr:colOff>2598419</xdr:colOff>
      <xdr:row>39</xdr:row>
      <xdr:rowOff>3632708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" y="101307900"/>
          <a:ext cx="2339339" cy="3586988"/>
        </a:xfrm>
        <a:prstGeom prst="rect">
          <a:avLst/>
        </a:prstGeom>
      </xdr:spPr>
    </xdr:pic>
    <xdr:clientData/>
  </xdr:twoCellAnchor>
  <xdr:twoCellAnchor editAs="oneCell">
    <xdr:from>
      <xdr:col>1</xdr:col>
      <xdr:colOff>325579</xdr:colOff>
      <xdr:row>6</xdr:row>
      <xdr:rowOff>76201</xdr:rowOff>
    </xdr:from>
    <xdr:to>
      <xdr:col>1</xdr:col>
      <xdr:colOff>2444380</xdr:colOff>
      <xdr:row>6</xdr:row>
      <xdr:rowOff>2903220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459" y="6362701"/>
          <a:ext cx="2118801" cy="2827019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58</xdr:row>
      <xdr:rowOff>83820</xdr:rowOff>
    </xdr:from>
    <xdr:to>
      <xdr:col>1</xdr:col>
      <xdr:colOff>2613659</xdr:colOff>
      <xdr:row>58</xdr:row>
      <xdr:rowOff>2875395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6940" y="159044640"/>
          <a:ext cx="2514599" cy="2791575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281942</xdr:colOff>
      <xdr:row>72</xdr:row>
      <xdr:rowOff>38101</xdr:rowOff>
    </xdr:from>
    <xdr:to>
      <xdr:col>1</xdr:col>
      <xdr:colOff>2474966</xdr:colOff>
      <xdr:row>72</xdr:row>
      <xdr:rowOff>2887980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2" y="200657461"/>
          <a:ext cx="2193024" cy="28498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hyperlink" Target="https://archipelag-publishing.ru/catalog/creativity/85431/" TargetMode="External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29" Type="http://schemas.openxmlformats.org/officeDocument/2006/relationships/printerSettings" Target="../printerSettings/printerSettings2.bin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28" Type="http://schemas.openxmlformats.org/officeDocument/2006/relationships/hyperlink" Target="https://archipelag-publishing.ru/catalog/tales/85430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hyperlink" Target="https://archipelag-publishing.ru/catalog/tales/85425/" TargetMode="External"/><Relationship Id="rId30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75"/>
  <sheetViews>
    <sheetView tabSelected="1" topLeftCell="A22" zoomScaleNormal="100" zoomScaleSheetLayoutView="100" workbookViewId="0">
      <selection activeCell="A74" sqref="A74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56" customWidth="1"/>
  </cols>
  <sheetData>
    <row r="1" spans="1:6" ht="14.45" x14ac:dyDescent="0.3">
      <c r="A1" s="2"/>
      <c r="B1" s="2"/>
      <c r="C1" s="2"/>
    </row>
    <row r="2" spans="1:6" ht="62.25" customHeight="1" x14ac:dyDescent="0.25">
      <c r="A2" s="1" t="s">
        <v>61</v>
      </c>
      <c r="B2" s="1"/>
      <c r="C2" s="1"/>
    </row>
    <row r="3" spans="1:6" ht="30" x14ac:dyDescent="0.25">
      <c r="A3" s="16" t="s">
        <v>365</v>
      </c>
      <c r="B3" s="16"/>
      <c r="C3" s="57"/>
    </row>
    <row r="4" spans="1:6" ht="45" x14ac:dyDescent="0.25">
      <c r="A4" s="28" t="s">
        <v>366</v>
      </c>
      <c r="B4" s="29" t="s">
        <v>519</v>
      </c>
      <c r="C4" s="29" t="s">
        <v>520</v>
      </c>
      <c r="D4" s="29" t="s">
        <v>521</v>
      </c>
      <c r="E4" s="29" t="s">
        <v>522</v>
      </c>
      <c r="F4" s="29" t="s">
        <v>523</v>
      </c>
    </row>
    <row r="5" spans="1:6" x14ac:dyDescent="0.25">
      <c r="A5" s="36" t="s">
        <v>367</v>
      </c>
      <c r="B5" s="30">
        <v>1210</v>
      </c>
      <c r="C5" s="31">
        <f t="shared" ref="C5:C68" si="0">B5/2</f>
        <v>605</v>
      </c>
      <c r="D5" s="30">
        <v>574.75</v>
      </c>
      <c r="E5" s="31">
        <v>562.65</v>
      </c>
      <c r="F5" s="31">
        <f t="shared" ref="F5:F68" si="1">C5*0.9</f>
        <v>544.5</v>
      </c>
    </row>
    <row r="6" spans="1:6" x14ac:dyDescent="0.25">
      <c r="A6" s="12" t="s">
        <v>368</v>
      </c>
      <c r="B6" s="31">
        <v>1210</v>
      </c>
      <c r="C6" s="31">
        <f t="shared" si="0"/>
        <v>605</v>
      </c>
      <c r="D6" s="31">
        <v>574.75</v>
      </c>
      <c r="E6" s="31">
        <v>562.65</v>
      </c>
      <c r="F6" s="31">
        <f t="shared" si="1"/>
        <v>544.5</v>
      </c>
    </row>
    <row r="7" spans="1:6" ht="30" x14ac:dyDescent="0.25">
      <c r="A7" s="12" t="s">
        <v>616</v>
      </c>
      <c r="B7" s="31">
        <v>1210</v>
      </c>
      <c r="C7" s="31">
        <v>605</v>
      </c>
      <c r="D7" s="31">
        <v>574.75</v>
      </c>
      <c r="E7" s="31">
        <v>562.65</v>
      </c>
      <c r="F7" s="31">
        <v>544.5</v>
      </c>
    </row>
    <row r="8" spans="1:6" x14ac:dyDescent="0.25">
      <c r="A8" s="12" t="s">
        <v>369</v>
      </c>
      <c r="B8" s="31">
        <v>792</v>
      </c>
      <c r="C8" s="31">
        <f t="shared" si="0"/>
        <v>396</v>
      </c>
      <c r="D8" s="31">
        <v>376.2</v>
      </c>
      <c r="E8" s="31">
        <v>368.28000000000003</v>
      </c>
      <c r="F8" s="31">
        <f t="shared" si="1"/>
        <v>356.40000000000003</v>
      </c>
    </row>
    <row r="9" spans="1:6" ht="30" x14ac:dyDescent="0.25">
      <c r="A9" s="12" t="s">
        <v>451</v>
      </c>
      <c r="B9" s="32">
        <v>1254</v>
      </c>
      <c r="C9" s="31">
        <f t="shared" si="0"/>
        <v>627</v>
      </c>
      <c r="D9" s="31">
        <v>595.65</v>
      </c>
      <c r="E9" s="31">
        <v>583.11</v>
      </c>
      <c r="F9" s="31">
        <f t="shared" si="1"/>
        <v>564.30000000000007</v>
      </c>
    </row>
    <row r="10" spans="1:6" x14ac:dyDescent="0.25">
      <c r="A10" s="12" t="s">
        <v>452</v>
      </c>
      <c r="B10" s="32">
        <v>1254</v>
      </c>
      <c r="C10" s="31">
        <f t="shared" si="0"/>
        <v>627</v>
      </c>
      <c r="D10" s="31">
        <v>595.65</v>
      </c>
      <c r="E10" s="31">
        <v>583.11</v>
      </c>
      <c r="F10" s="31">
        <f t="shared" si="1"/>
        <v>564.30000000000007</v>
      </c>
    </row>
    <row r="11" spans="1:6" x14ac:dyDescent="0.25">
      <c r="A11" s="12" t="s">
        <v>517</v>
      </c>
      <c r="B11" s="31">
        <v>814</v>
      </c>
      <c r="C11" s="31">
        <f t="shared" si="0"/>
        <v>407</v>
      </c>
      <c r="D11" s="31">
        <v>386.65</v>
      </c>
      <c r="E11" s="31">
        <v>378.51000000000005</v>
      </c>
      <c r="F11" s="31">
        <f t="shared" si="1"/>
        <v>366.3</v>
      </c>
    </row>
    <row r="12" spans="1:6" x14ac:dyDescent="0.25">
      <c r="A12" s="34" t="s">
        <v>495</v>
      </c>
      <c r="B12" s="33">
        <v>858</v>
      </c>
      <c r="C12" s="31">
        <f t="shared" si="0"/>
        <v>429</v>
      </c>
      <c r="D12" s="33">
        <v>407.54999999999995</v>
      </c>
      <c r="E12" s="31">
        <v>398.97</v>
      </c>
      <c r="F12" s="31">
        <f t="shared" si="1"/>
        <v>386.1</v>
      </c>
    </row>
    <row r="13" spans="1:6" x14ac:dyDescent="0.25">
      <c r="A13" s="34" t="s">
        <v>370</v>
      </c>
      <c r="B13" s="35">
        <v>880</v>
      </c>
      <c r="C13" s="31">
        <f t="shared" si="0"/>
        <v>440</v>
      </c>
      <c r="D13" s="31">
        <v>418</v>
      </c>
      <c r="E13" s="31">
        <v>409.20000000000005</v>
      </c>
      <c r="F13" s="31">
        <f t="shared" si="1"/>
        <v>396</v>
      </c>
    </row>
    <row r="14" spans="1:6" ht="30" x14ac:dyDescent="0.25">
      <c r="A14" s="4" t="s">
        <v>447</v>
      </c>
      <c r="B14" s="31">
        <v>1078</v>
      </c>
      <c r="C14" s="31">
        <f t="shared" si="0"/>
        <v>539</v>
      </c>
      <c r="D14" s="31">
        <v>512.04999999999995</v>
      </c>
      <c r="E14" s="31">
        <v>501.27000000000004</v>
      </c>
      <c r="F14" s="31">
        <f t="shared" si="1"/>
        <v>485.1</v>
      </c>
    </row>
    <row r="15" spans="1:6" x14ac:dyDescent="0.25">
      <c r="A15" s="34" t="s">
        <v>371</v>
      </c>
      <c r="B15" s="35">
        <v>1078</v>
      </c>
      <c r="C15" s="31">
        <f>B15/2</f>
        <v>539</v>
      </c>
      <c r="D15" s="31">
        <v>512.04999999999995</v>
      </c>
      <c r="E15" s="31">
        <v>501.27000000000004</v>
      </c>
      <c r="F15" s="31">
        <f>C15*0.9</f>
        <v>485.1</v>
      </c>
    </row>
    <row r="16" spans="1:6" ht="30" x14ac:dyDescent="0.25">
      <c r="A16" s="34" t="s">
        <v>372</v>
      </c>
      <c r="B16" s="31">
        <v>836</v>
      </c>
      <c r="C16" s="31">
        <f>B16/2</f>
        <v>418</v>
      </c>
      <c r="D16" s="31">
        <v>397.09999999999997</v>
      </c>
      <c r="E16" s="31">
        <v>388.74</v>
      </c>
      <c r="F16" s="31">
        <f>C16*0.9</f>
        <v>376.2</v>
      </c>
    </row>
    <row r="17" spans="1:6" x14ac:dyDescent="0.25">
      <c r="A17" s="12" t="s">
        <v>373</v>
      </c>
      <c r="B17" s="31">
        <v>1078</v>
      </c>
      <c r="C17" s="31">
        <f t="shared" si="0"/>
        <v>539</v>
      </c>
      <c r="D17" s="31">
        <v>512.04999999999995</v>
      </c>
      <c r="E17" s="31">
        <v>501.27000000000004</v>
      </c>
      <c r="F17" s="31">
        <f t="shared" si="1"/>
        <v>485.1</v>
      </c>
    </row>
    <row r="18" spans="1:6" x14ac:dyDescent="0.25">
      <c r="A18" s="12" t="s">
        <v>374</v>
      </c>
      <c r="B18" s="31">
        <v>836</v>
      </c>
      <c r="C18" s="31">
        <f t="shared" si="0"/>
        <v>418</v>
      </c>
      <c r="D18" s="31">
        <v>397.09999999999997</v>
      </c>
      <c r="E18" s="31">
        <v>388.74</v>
      </c>
      <c r="F18" s="31">
        <f t="shared" si="1"/>
        <v>376.2</v>
      </c>
    </row>
    <row r="19" spans="1:6" x14ac:dyDescent="0.25">
      <c r="A19" s="12" t="s">
        <v>375</v>
      </c>
      <c r="B19" s="31">
        <v>814</v>
      </c>
      <c r="C19" s="31">
        <f t="shared" si="0"/>
        <v>407</v>
      </c>
      <c r="D19" s="31">
        <v>386.65</v>
      </c>
      <c r="E19" s="31">
        <v>378.51000000000005</v>
      </c>
      <c r="F19" s="31">
        <f t="shared" si="1"/>
        <v>366.3</v>
      </c>
    </row>
    <row r="20" spans="1:6" ht="30" x14ac:dyDescent="0.25">
      <c r="A20" s="34" t="s">
        <v>453</v>
      </c>
      <c r="B20" s="35">
        <v>660</v>
      </c>
      <c r="C20" s="31">
        <f t="shared" si="0"/>
        <v>330</v>
      </c>
      <c r="D20" s="31">
        <v>313.5</v>
      </c>
      <c r="E20" s="31">
        <v>306.90000000000003</v>
      </c>
      <c r="F20" s="31">
        <f t="shared" si="1"/>
        <v>297</v>
      </c>
    </row>
    <row r="21" spans="1:6" ht="30" x14ac:dyDescent="0.25">
      <c r="A21" s="34" t="s">
        <v>376</v>
      </c>
      <c r="B21" s="35">
        <v>660</v>
      </c>
      <c r="C21" s="31">
        <f t="shared" si="0"/>
        <v>330</v>
      </c>
      <c r="D21" s="31">
        <v>313.5</v>
      </c>
      <c r="E21" s="31">
        <v>306.90000000000003</v>
      </c>
      <c r="F21" s="31">
        <f t="shared" si="1"/>
        <v>297</v>
      </c>
    </row>
    <row r="22" spans="1:6" ht="30" x14ac:dyDescent="0.25">
      <c r="A22" s="34" t="s">
        <v>377</v>
      </c>
      <c r="B22" s="35">
        <v>660</v>
      </c>
      <c r="C22" s="31">
        <f t="shared" si="0"/>
        <v>330</v>
      </c>
      <c r="D22" s="31">
        <v>313.5</v>
      </c>
      <c r="E22" s="31">
        <v>306.90000000000003</v>
      </c>
      <c r="F22" s="31">
        <f t="shared" si="1"/>
        <v>297</v>
      </c>
    </row>
    <row r="23" spans="1:6" x14ac:dyDescent="0.25">
      <c r="A23" s="12" t="s">
        <v>378</v>
      </c>
      <c r="B23" s="31">
        <v>814</v>
      </c>
      <c r="C23" s="31">
        <f t="shared" si="0"/>
        <v>407</v>
      </c>
      <c r="D23" s="31">
        <v>386.65</v>
      </c>
      <c r="E23" s="31">
        <v>378.51000000000005</v>
      </c>
      <c r="F23" s="31">
        <f t="shared" si="1"/>
        <v>366.3</v>
      </c>
    </row>
    <row r="24" spans="1:6" x14ac:dyDescent="0.25">
      <c r="A24" s="12" t="s">
        <v>379</v>
      </c>
      <c r="B24" s="31">
        <v>1078</v>
      </c>
      <c r="C24" s="31">
        <f t="shared" si="0"/>
        <v>539</v>
      </c>
      <c r="D24" s="31">
        <v>512.04999999999995</v>
      </c>
      <c r="E24" s="31">
        <v>501.27000000000004</v>
      </c>
      <c r="F24" s="31">
        <f t="shared" si="1"/>
        <v>485.1</v>
      </c>
    </row>
    <row r="25" spans="1:6" x14ac:dyDescent="0.25">
      <c r="A25" s="34" t="s">
        <v>380</v>
      </c>
      <c r="B25" s="35">
        <v>1078</v>
      </c>
      <c r="C25" s="31">
        <f t="shared" si="0"/>
        <v>539</v>
      </c>
      <c r="D25" s="31">
        <v>512.04999999999995</v>
      </c>
      <c r="E25" s="31">
        <v>501.27000000000004</v>
      </c>
      <c r="F25" s="31">
        <f t="shared" si="1"/>
        <v>485.1</v>
      </c>
    </row>
    <row r="26" spans="1:6" x14ac:dyDescent="0.25">
      <c r="A26" s="12" t="s">
        <v>381</v>
      </c>
      <c r="B26" s="31">
        <v>1254</v>
      </c>
      <c r="C26" s="31">
        <f t="shared" si="0"/>
        <v>627</v>
      </c>
      <c r="D26" s="31">
        <v>595.65</v>
      </c>
      <c r="E26" s="31">
        <v>583.11</v>
      </c>
      <c r="F26" s="31">
        <f t="shared" si="1"/>
        <v>564.30000000000007</v>
      </c>
    </row>
    <row r="27" spans="1:6" x14ac:dyDescent="0.25">
      <c r="A27" s="12" t="s">
        <v>382</v>
      </c>
      <c r="B27" s="31">
        <v>1364</v>
      </c>
      <c r="C27" s="31">
        <f t="shared" si="0"/>
        <v>682</v>
      </c>
      <c r="D27" s="31">
        <v>647.9</v>
      </c>
      <c r="E27" s="31">
        <v>634.26</v>
      </c>
      <c r="F27" s="31">
        <f t="shared" si="1"/>
        <v>613.80000000000007</v>
      </c>
    </row>
    <row r="28" spans="1:6" ht="30" x14ac:dyDescent="0.25">
      <c r="A28" s="12" t="s">
        <v>470</v>
      </c>
      <c r="B28" s="31">
        <v>2024</v>
      </c>
      <c r="C28" s="31">
        <f t="shared" si="0"/>
        <v>1012</v>
      </c>
      <c r="D28" s="31">
        <v>961.4</v>
      </c>
      <c r="E28" s="31">
        <v>941.16000000000008</v>
      </c>
      <c r="F28" s="31">
        <f t="shared" si="1"/>
        <v>910.80000000000007</v>
      </c>
    </row>
    <row r="29" spans="1:6" x14ac:dyDescent="0.25">
      <c r="A29" s="12" t="s">
        <v>383</v>
      </c>
      <c r="B29" s="31">
        <v>814</v>
      </c>
      <c r="C29" s="31">
        <f t="shared" si="0"/>
        <v>407</v>
      </c>
      <c r="D29" s="31">
        <v>386.65</v>
      </c>
      <c r="E29" s="31">
        <v>378.51000000000005</v>
      </c>
      <c r="F29" s="31">
        <f t="shared" si="1"/>
        <v>366.3</v>
      </c>
    </row>
    <row r="30" spans="1:6" ht="30" x14ac:dyDescent="0.25">
      <c r="A30" s="34" t="s">
        <v>385</v>
      </c>
      <c r="B30" s="35">
        <v>1815</v>
      </c>
      <c r="C30" s="31">
        <f t="shared" si="0"/>
        <v>907.5</v>
      </c>
      <c r="D30" s="31">
        <v>862.125</v>
      </c>
      <c r="E30" s="31">
        <v>843.97500000000002</v>
      </c>
      <c r="F30" s="31">
        <f t="shared" si="1"/>
        <v>816.75</v>
      </c>
    </row>
    <row r="31" spans="1:6" ht="30" x14ac:dyDescent="0.25">
      <c r="A31" s="34" t="s">
        <v>384</v>
      </c>
      <c r="B31" s="35">
        <v>1078</v>
      </c>
      <c r="C31" s="31">
        <f t="shared" si="0"/>
        <v>539</v>
      </c>
      <c r="D31" s="31">
        <v>512.04999999999995</v>
      </c>
      <c r="E31" s="31">
        <v>501.27000000000004</v>
      </c>
      <c r="F31" s="31">
        <f t="shared" si="1"/>
        <v>485.1</v>
      </c>
    </row>
    <row r="32" spans="1:6" x14ac:dyDescent="0.25">
      <c r="A32" s="34" t="s">
        <v>386</v>
      </c>
      <c r="B32" s="35">
        <v>1078</v>
      </c>
      <c r="C32" s="31">
        <f t="shared" si="0"/>
        <v>539</v>
      </c>
      <c r="D32" s="31">
        <v>512.04999999999995</v>
      </c>
      <c r="E32" s="31">
        <v>501.27000000000004</v>
      </c>
      <c r="F32" s="31">
        <f t="shared" si="1"/>
        <v>485.1</v>
      </c>
    </row>
    <row r="33" spans="1:6" x14ac:dyDescent="0.25">
      <c r="A33" s="34" t="s">
        <v>387</v>
      </c>
      <c r="B33" s="35">
        <v>1078</v>
      </c>
      <c r="C33" s="31">
        <f t="shared" si="0"/>
        <v>539</v>
      </c>
      <c r="D33" s="31">
        <v>512.04999999999995</v>
      </c>
      <c r="E33" s="31">
        <v>501.27000000000004</v>
      </c>
      <c r="F33" s="31">
        <f t="shared" si="1"/>
        <v>485.1</v>
      </c>
    </row>
    <row r="34" spans="1:6" x14ac:dyDescent="0.25">
      <c r="A34" s="34" t="s">
        <v>414</v>
      </c>
      <c r="B34" s="31">
        <v>3278</v>
      </c>
      <c r="C34" s="31">
        <f t="shared" si="0"/>
        <v>1639</v>
      </c>
      <c r="D34" s="31">
        <v>1557.05</v>
      </c>
      <c r="E34" s="31">
        <v>1524.27</v>
      </c>
      <c r="F34" s="31">
        <f t="shared" si="1"/>
        <v>1475.1000000000001</v>
      </c>
    </row>
    <row r="35" spans="1:6" x14ac:dyDescent="0.25">
      <c r="A35" s="34" t="s">
        <v>388</v>
      </c>
      <c r="B35" s="35">
        <v>1254</v>
      </c>
      <c r="C35" s="31">
        <f t="shared" si="0"/>
        <v>627</v>
      </c>
      <c r="D35" s="31">
        <v>595.65</v>
      </c>
      <c r="E35" s="31">
        <v>583.11</v>
      </c>
      <c r="F35" s="31">
        <f t="shared" si="1"/>
        <v>564.30000000000007</v>
      </c>
    </row>
    <row r="36" spans="1:6" ht="30" x14ac:dyDescent="0.25">
      <c r="A36" s="34" t="s">
        <v>389</v>
      </c>
      <c r="B36" s="35">
        <v>2200</v>
      </c>
      <c r="C36" s="31">
        <f t="shared" si="0"/>
        <v>1100</v>
      </c>
      <c r="D36" s="31">
        <v>1045</v>
      </c>
      <c r="E36" s="31">
        <v>1023</v>
      </c>
      <c r="F36" s="31">
        <f t="shared" si="1"/>
        <v>990</v>
      </c>
    </row>
    <row r="37" spans="1:6" x14ac:dyDescent="0.25">
      <c r="A37" s="34" t="s">
        <v>390</v>
      </c>
      <c r="B37" s="35">
        <v>1166</v>
      </c>
      <c r="C37" s="31">
        <f t="shared" si="0"/>
        <v>583</v>
      </c>
      <c r="D37" s="31">
        <v>553.85</v>
      </c>
      <c r="E37" s="31">
        <v>542.19000000000005</v>
      </c>
      <c r="F37" s="31">
        <f t="shared" si="1"/>
        <v>524.70000000000005</v>
      </c>
    </row>
    <row r="38" spans="1:6" x14ac:dyDescent="0.25">
      <c r="A38" s="34" t="s">
        <v>613</v>
      </c>
      <c r="B38" s="31">
        <v>1254</v>
      </c>
      <c r="C38" s="31">
        <f>B38/2</f>
        <v>627</v>
      </c>
      <c r="D38" s="31">
        <v>595.65</v>
      </c>
      <c r="E38" s="31">
        <v>583.11</v>
      </c>
      <c r="F38" s="31">
        <f>C38*0.9</f>
        <v>564.30000000000007</v>
      </c>
    </row>
    <row r="39" spans="1:6" x14ac:dyDescent="0.25">
      <c r="A39" s="12" t="s">
        <v>500</v>
      </c>
      <c r="B39" s="31">
        <v>1254</v>
      </c>
      <c r="C39" s="31">
        <f>B39/2</f>
        <v>627</v>
      </c>
      <c r="D39" s="31">
        <v>595.65</v>
      </c>
      <c r="E39" s="31">
        <v>583.11</v>
      </c>
      <c r="F39" s="31">
        <f>C39*0.9</f>
        <v>564.30000000000007</v>
      </c>
    </row>
    <row r="40" spans="1:6" ht="30" x14ac:dyDescent="0.25">
      <c r="A40" s="34" t="s">
        <v>614</v>
      </c>
      <c r="B40" s="31">
        <v>1254</v>
      </c>
      <c r="C40" s="31">
        <f>B40/2</f>
        <v>627</v>
      </c>
      <c r="D40" s="31">
        <v>595.65</v>
      </c>
      <c r="E40" s="31">
        <v>583.11</v>
      </c>
      <c r="F40" s="31">
        <f>C40*0.9</f>
        <v>564.30000000000007</v>
      </c>
    </row>
    <row r="41" spans="1:6" x14ac:dyDescent="0.25">
      <c r="A41" s="34" t="s">
        <v>391</v>
      </c>
      <c r="B41" s="35">
        <v>1078</v>
      </c>
      <c r="C41" s="31">
        <f t="shared" si="0"/>
        <v>539</v>
      </c>
      <c r="D41" s="31">
        <v>512.04999999999995</v>
      </c>
      <c r="E41" s="31">
        <v>501.27000000000004</v>
      </c>
      <c r="F41" s="31">
        <f t="shared" si="1"/>
        <v>485.1</v>
      </c>
    </row>
    <row r="42" spans="1:6" x14ac:dyDescent="0.25">
      <c r="A42" s="34" t="s">
        <v>392</v>
      </c>
      <c r="B42" s="31">
        <v>1430</v>
      </c>
      <c r="C42" s="31">
        <f t="shared" si="0"/>
        <v>715</v>
      </c>
      <c r="D42" s="31">
        <v>679.25</v>
      </c>
      <c r="E42" s="31">
        <v>664.95</v>
      </c>
      <c r="F42" s="31">
        <f t="shared" si="1"/>
        <v>643.5</v>
      </c>
    </row>
    <row r="43" spans="1:6" x14ac:dyDescent="0.25">
      <c r="A43" s="47" t="s">
        <v>496</v>
      </c>
      <c r="B43" s="31">
        <v>1430</v>
      </c>
      <c r="C43" s="31">
        <f t="shared" si="0"/>
        <v>715</v>
      </c>
      <c r="D43" s="31">
        <v>679.25</v>
      </c>
      <c r="E43" s="31">
        <v>664.95</v>
      </c>
      <c r="F43" s="31">
        <f t="shared" si="1"/>
        <v>643.5</v>
      </c>
    </row>
    <row r="44" spans="1:6" x14ac:dyDescent="0.25">
      <c r="A44" s="12" t="s">
        <v>393</v>
      </c>
      <c r="B44" s="31">
        <v>1188</v>
      </c>
      <c r="C44" s="31">
        <f t="shared" si="0"/>
        <v>594</v>
      </c>
      <c r="D44" s="31">
        <v>564.29999999999995</v>
      </c>
      <c r="E44" s="31">
        <v>552.42000000000007</v>
      </c>
      <c r="F44" s="31">
        <f t="shared" si="1"/>
        <v>534.6</v>
      </c>
    </row>
    <row r="45" spans="1:6" x14ac:dyDescent="0.25">
      <c r="A45" s="12" t="s">
        <v>394</v>
      </c>
      <c r="B45" s="31">
        <v>770</v>
      </c>
      <c r="C45" s="31">
        <f t="shared" si="0"/>
        <v>385</v>
      </c>
      <c r="D45" s="31">
        <v>365.75</v>
      </c>
      <c r="E45" s="31">
        <v>358.05</v>
      </c>
      <c r="F45" s="31">
        <f t="shared" si="1"/>
        <v>346.5</v>
      </c>
    </row>
    <row r="46" spans="1:6" x14ac:dyDescent="0.25">
      <c r="A46" s="12" t="s">
        <v>395</v>
      </c>
      <c r="B46" s="31">
        <v>770</v>
      </c>
      <c r="C46" s="31">
        <f t="shared" si="0"/>
        <v>385</v>
      </c>
      <c r="D46" s="31">
        <v>365.75</v>
      </c>
      <c r="E46" s="31">
        <v>358.05</v>
      </c>
      <c r="F46" s="31">
        <f t="shared" si="1"/>
        <v>346.5</v>
      </c>
    </row>
    <row r="47" spans="1:6" x14ac:dyDescent="0.25">
      <c r="A47" s="12" t="s">
        <v>396</v>
      </c>
      <c r="B47" s="31">
        <v>770</v>
      </c>
      <c r="C47" s="31">
        <f t="shared" si="0"/>
        <v>385</v>
      </c>
      <c r="D47" s="31">
        <v>365.75</v>
      </c>
      <c r="E47" s="31">
        <v>358.05</v>
      </c>
      <c r="F47" s="31">
        <f t="shared" si="1"/>
        <v>346.5</v>
      </c>
    </row>
    <row r="48" spans="1:6" x14ac:dyDescent="0.25">
      <c r="A48" s="4" t="s">
        <v>462</v>
      </c>
      <c r="B48" s="31">
        <v>770</v>
      </c>
      <c r="C48" s="31">
        <f t="shared" si="0"/>
        <v>385</v>
      </c>
      <c r="D48" s="31">
        <v>365.75</v>
      </c>
      <c r="E48" s="31">
        <v>358.05</v>
      </c>
      <c r="F48" s="31">
        <f t="shared" si="1"/>
        <v>346.5</v>
      </c>
    </row>
    <row r="49" spans="1:6" x14ac:dyDescent="0.25">
      <c r="A49" s="4" t="s">
        <v>461</v>
      </c>
      <c r="B49" s="31">
        <v>770</v>
      </c>
      <c r="C49" s="31">
        <f t="shared" si="0"/>
        <v>385</v>
      </c>
      <c r="D49" s="31">
        <v>365.75</v>
      </c>
      <c r="E49" s="31">
        <v>358.05</v>
      </c>
      <c r="F49" s="31">
        <f t="shared" si="1"/>
        <v>346.5</v>
      </c>
    </row>
    <row r="50" spans="1:6" x14ac:dyDescent="0.25">
      <c r="A50" s="4" t="s">
        <v>560</v>
      </c>
      <c r="B50" s="31">
        <v>770</v>
      </c>
      <c r="C50" s="31">
        <f t="shared" ref="C50" si="2">B50/2</f>
        <v>385</v>
      </c>
      <c r="D50" s="31">
        <v>365.75</v>
      </c>
      <c r="E50" s="31">
        <v>358.05</v>
      </c>
      <c r="F50" s="31">
        <f t="shared" ref="F50" si="3">C50*0.9</f>
        <v>346.5</v>
      </c>
    </row>
    <row r="51" spans="1:6" x14ac:dyDescent="0.25">
      <c r="A51" s="12" t="s">
        <v>397</v>
      </c>
      <c r="B51" s="31">
        <v>770</v>
      </c>
      <c r="C51" s="31">
        <f t="shared" si="0"/>
        <v>385</v>
      </c>
      <c r="D51" s="31">
        <v>365.75</v>
      </c>
      <c r="E51" s="31">
        <v>358.05</v>
      </c>
      <c r="F51" s="31">
        <f t="shared" si="1"/>
        <v>346.5</v>
      </c>
    </row>
    <row r="52" spans="1:6" x14ac:dyDescent="0.25">
      <c r="A52" s="12" t="s">
        <v>398</v>
      </c>
      <c r="B52" s="31">
        <v>770</v>
      </c>
      <c r="C52" s="31">
        <f t="shared" si="0"/>
        <v>385</v>
      </c>
      <c r="D52" s="31">
        <v>365.75</v>
      </c>
      <c r="E52" s="31">
        <v>358.05</v>
      </c>
      <c r="F52" s="31">
        <f t="shared" si="1"/>
        <v>346.5</v>
      </c>
    </row>
    <row r="53" spans="1:6" x14ac:dyDescent="0.25">
      <c r="A53" s="12" t="s">
        <v>399</v>
      </c>
      <c r="B53" s="31">
        <v>770</v>
      </c>
      <c r="C53" s="31">
        <f t="shared" si="0"/>
        <v>385</v>
      </c>
      <c r="D53" s="31">
        <v>365.75</v>
      </c>
      <c r="E53" s="31">
        <v>358.05</v>
      </c>
      <c r="F53" s="31">
        <f t="shared" si="1"/>
        <v>346.5</v>
      </c>
    </row>
    <row r="54" spans="1:6" x14ac:dyDescent="0.25">
      <c r="A54" s="4" t="s">
        <v>460</v>
      </c>
      <c r="B54" s="31">
        <v>770</v>
      </c>
      <c r="C54" s="31">
        <f t="shared" si="0"/>
        <v>385</v>
      </c>
      <c r="D54" s="31">
        <v>365.75</v>
      </c>
      <c r="E54" s="31">
        <v>358.05</v>
      </c>
      <c r="F54" s="31">
        <f t="shared" si="1"/>
        <v>346.5</v>
      </c>
    </row>
    <row r="55" spans="1:6" x14ac:dyDescent="0.25">
      <c r="A55" s="4" t="s">
        <v>559</v>
      </c>
      <c r="B55" s="31">
        <v>770</v>
      </c>
      <c r="C55" s="31">
        <f t="shared" ref="C55:C56" si="4">B55/2</f>
        <v>385</v>
      </c>
      <c r="D55" s="31">
        <v>365.75</v>
      </c>
      <c r="E55" s="31">
        <v>358.05</v>
      </c>
      <c r="F55" s="31">
        <f t="shared" ref="F55:F56" si="5">C55*0.9</f>
        <v>346.5</v>
      </c>
    </row>
    <row r="56" spans="1:6" x14ac:dyDescent="0.25">
      <c r="A56" s="4" t="s">
        <v>558</v>
      </c>
      <c r="B56" s="31">
        <v>770</v>
      </c>
      <c r="C56" s="31">
        <f t="shared" si="4"/>
        <v>385</v>
      </c>
      <c r="D56" s="31">
        <v>365.75</v>
      </c>
      <c r="E56" s="31">
        <v>358.05</v>
      </c>
      <c r="F56" s="31">
        <f t="shared" si="5"/>
        <v>346.5</v>
      </c>
    </row>
    <row r="57" spans="1:6" x14ac:dyDescent="0.25">
      <c r="A57" s="12" t="s">
        <v>400</v>
      </c>
      <c r="B57" s="31">
        <v>1430</v>
      </c>
      <c r="C57" s="31">
        <f t="shared" si="0"/>
        <v>715</v>
      </c>
      <c r="D57" s="31">
        <v>679.25</v>
      </c>
      <c r="E57" s="31">
        <v>664.95</v>
      </c>
      <c r="F57" s="31">
        <f t="shared" si="1"/>
        <v>643.5</v>
      </c>
    </row>
    <row r="58" spans="1:6" x14ac:dyDescent="0.25">
      <c r="A58" s="34" t="s">
        <v>401</v>
      </c>
      <c r="B58" s="31">
        <v>1430</v>
      </c>
      <c r="C58" s="31">
        <f t="shared" si="0"/>
        <v>715</v>
      </c>
      <c r="D58" s="31">
        <v>679.25</v>
      </c>
      <c r="E58" s="31">
        <v>664.95</v>
      </c>
      <c r="F58" s="31">
        <f t="shared" si="1"/>
        <v>643.5</v>
      </c>
    </row>
    <row r="59" spans="1:6" x14ac:dyDescent="0.25">
      <c r="A59" s="34" t="s">
        <v>617</v>
      </c>
      <c r="B59" s="31">
        <v>1520</v>
      </c>
      <c r="C59" s="31">
        <f t="shared" si="0"/>
        <v>760</v>
      </c>
      <c r="D59" s="31">
        <v>722</v>
      </c>
      <c r="E59" s="31">
        <v>706.8</v>
      </c>
      <c r="F59" s="31">
        <f t="shared" si="1"/>
        <v>684</v>
      </c>
    </row>
    <row r="60" spans="1:6" x14ac:dyDescent="0.25">
      <c r="A60" s="34" t="s">
        <v>444</v>
      </c>
      <c r="B60" s="31">
        <v>1078</v>
      </c>
      <c r="C60" s="31">
        <f t="shared" si="0"/>
        <v>539</v>
      </c>
      <c r="D60" s="31">
        <v>512.04999999999995</v>
      </c>
      <c r="E60" s="31">
        <v>501.27000000000004</v>
      </c>
      <c r="F60" s="31">
        <f t="shared" si="1"/>
        <v>485.1</v>
      </c>
    </row>
    <row r="61" spans="1:6" x14ac:dyDescent="0.25">
      <c r="A61" s="4" t="s">
        <v>445</v>
      </c>
      <c r="B61" s="31">
        <v>1254</v>
      </c>
      <c r="C61" s="31">
        <f t="shared" si="0"/>
        <v>627</v>
      </c>
      <c r="D61" s="31">
        <v>595.65</v>
      </c>
      <c r="E61" s="31">
        <v>583.11</v>
      </c>
      <c r="F61" s="31">
        <f t="shared" si="1"/>
        <v>564.30000000000007</v>
      </c>
    </row>
    <row r="62" spans="1:6" x14ac:dyDescent="0.25">
      <c r="A62" s="12" t="s">
        <v>587</v>
      </c>
      <c r="B62" s="31">
        <v>1254</v>
      </c>
      <c r="C62" s="31">
        <f>B62/2</f>
        <v>627</v>
      </c>
      <c r="D62" s="31">
        <v>595.65</v>
      </c>
      <c r="E62" s="31">
        <v>583.11</v>
      </c>
      <c r="F62" s="31">
        <f>C62*0.9</f>
        <v>564.30000000000007</v>
      </c>
    </row>
    <row r="63" spans="1:6" x14ac:dyDescent="0.25">
      <c r="A63" s="4" t="s">
        <v>446</v>
      </c>
      <c r="B63" s="31">
        <v>1900</v>
      </c>
      <c r="C63" s="31">
        <f t="shared" si="0"/>
        <v>950</v>
      </c>
      <c r="D63" s="31">
        <v>902.5</v>
      </c>
      <c r="E63" s="31">
        <v>883.5</v>
      </c>
      <c r="F63" s="31">
        <f t="shared" si="1"/>
        <v>855</v>
      </c>
    </row>
    <row r="64" spans="1:6" x14ac:dyDescent="0.25">
      <c r="A64" s="6" t="s">
        <v>497</v>
      </c>
      <c r="B64" s="31">
        <v>1078</v>
      </c>
      <c r="C64" s="31">
        <f t="shared" si="0"/>
        <v>539</v>
      </c>
      <c r="D64" s="31">
        <v>512.04999999999995</v>
      </c>
      <c r="E64" s="31">
        <v>501.27000000000004</v>
      </c>
      <c r="F64" s="31">
        <f t="shared" si="1"/>
        <v>485.1</v>
      </c>
    </row>
    <row r="65" spans="1:6" ht="30" x14ac:dyDescent="0.25">
      <c r="A65" s="12" t="s">
        <v>498</v>
      </c>
      <c r="B65" s="31">
        <v>1430</v>
      </c>
      <c r="C65" s="31">
        <f t="shared" si="0"/>
        <v>715</v>
      </c>
      <c r="D65" s="31">
        <v>679.25</v>
      </c>
      <c r="E65" s="31">
        <v>664.95</v>
      </c>
      <c r="F65" s="31">
        <f t="shared" si="1"/>
        <v>643.5</v>
      </c>
    </row>
    <row r="66" spans="1:6" x14ac:dyDescent="0.25">
      <c r="A66" s="12" t="s">
        <v>586</v>
      </c>
      <c r="B66" s="31">
        <v>1430</v>
      </c>
      <c r="C66" s="31">
        <f t="shared" ref="C66" si="6">B66/2</f>
        <v>715</v>
      </c>
      <c r="D66" s="31">
        <v>679.25</v>
      </c>
      <c r="E66" s="31">
        <v>664.95</v>
      </c>
      <c r="F66" s="31">
        <f t="shared" ref="F66" si="7">C66*0.9</f>
        <v>643.5</v>
      </c>
    </row>
    <row r="67" spans="1:6" ht="30" x14ac:dyDescent="0.25">
      <c r="A67" s="12" t="s">
        <v>499</v>
      </c>
      <c r="B67" s="31">
        <v>2024</v>
      </c>
      <c r="C67" s="31">
        <f t="shared" si="0"/>
        <v>1012</v>
      </c>
      <c r="D67" s="31">
        <v>961.4</v>
      </c>
      <c r="E67" s="31">
        <v>941.16000000000008</v>
      </c>
      <c r="F67" s="31">
        <f t="shared" si="1"/>
        <v>910.80000000000007</v>
      </c>
    </row>
    <row r="68" spans="1:6" x14ac:dyDescent="0.25">
      <c r="A68" s="12" t="s">
        <v>555</v>
      </c>
      <c r="B68" s="31">
        <v>1250</v>
      </c>
      <c r="C68" s="31">
        <f t="shared" si="0"/>
        <v>625</v>
      </c>
      <c r="D68" s="31">
        <v>593.75</v>
      </c>
      <c r="E68" s="31">
        <v>581.25</v>
      </c>
      <c r="F68" s="31">
        <f t="shared" si="1"/>
        <v>562.5</v>
      </c>
    </row>
    <row r="69" spans="1:6" x14ac:dyDescent="0.25">
      <c r="A69" s="12" t="s">
        <v>556</v>
      </c>
      <c r="B69" s="31">
        <v>1250</v>
      </c>
      <c r="C69" s="31">
        <f t="shared" ref="C69:C70" si="8">B69/2</f>
        <v>625</v>
      </c>
      <c r="D69" s="31">
        <v>593.75</v>
      </c>
      <c r="E69" s="31">
        <v>581.25</v>
      </c>
      <c r="F69" s="31">
        <f t="shared" ref="F69:F70" si="9">C69*0.9</f>
        <v>562.5</v>
      </c>
    </row>
    <row r="70" spans="1:6" ht="30" x14ac:dyDescent="0.25">
      <c r="A70" s="12" t="s">
        <v>557</v>
      </c>
      <c r="B70" s="31">
        <v>1250</v>
      </c>
      <c r="C70" s="31">
        <f t="shared" si="8"/>
        <v>625</v>
      </c>
      <c r="D70" s="31">
        <v>593.75</v>
      </c>
      <c r="E70" s="31">
        <v>581.25</v>
      </c>
      <c r="F70" s="31">
        <f t="shared" si="9"/>
        <v>562.5</v>
      </c>
    </row>
    <row r="71" spans="1:6" ht="30" x14ac:dyDescent="0.25">
      <c r="A71" s="12" t="s">
        <v>597</v>
      </c>
      <c r="B71" s="31">
        <v>2024</v>
      </c>
      <c r="C71" s="31">
        <v>1012</v>
      </c>
      <c r="D71" s="31">
        <v>961.4</v>
      </c>
      <c r="E71" s="31">
        <v>941.16000000000008</v>
      </c>
      <c r="F71" s="31">
        <v>910.80000000000007</v>
      </c>
    </row>
    <row r="72" spans="1:6" x14ac:dyDescent="0.25">
      <c r="A72" s="12" t="s">
        <v>599</v>
      </c>
      <c r="B72" s="31">
        <v>3400</v>
      </c>
      <c r="C72" s="31">
        <v>1700</v>
      </c>
      <c r="D72" s="31">
        <v>1615</v>
      </c>
      <c r="E72" s="31">
        <v>1581</v>
      </c>
      <c r="F72" s="31">
        <v>1530</v>
      </c>
    </row>
    <row r="73" spans="1:6" x14ac:dyDescent="0.25">
      <c r="A73" s="12" t="s">
        <v>618</v>
      </c>
      <c r="B73" s="31">
        <v>1430</v>
      </c>
      <c r="C73" s="31">
        <f t="shared" ref="C73" si="10">B73/2</f>
        <v>715</v>
      </c>
      <c r="D73" s="31">
        <v>679.25</v>
      </c>
      <c r="E73" s="31">
        <v>664.95</v>
      </c>
      <c r="F73" s="31">
        <f t="shared" ref="F73" si="11">C73*0.9</f>
        <v>643.5</v>
      </c>
    </row>
    <row r="74" spans="1:6" x14ac:dyDescent="0.25">
      <c r="A74" s="47" t="s">
        <v>615</v>
      </c>
      <c r="B74" s="62"/>
      <c r="C74" s="62"/>
      <c r="D74" s="62"/>
      <c r="E74" s="62"/>
      <c r="F74" s="62"/>
    </row>
    <row r="75" spans="1:6" x14ac:dyDescent="0.25">
      <c r="A75" s="1" t="s">
        <v>483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D75"/>
  <sheetViews>
    <sheetView view="pageBreakPreview" topLeftCell="A73" zoomScaleNormal="25" zoomScaleSheetLayoutView="100" workbookViewId="0">
      <selection activeCell="A73" sqref="A73:XFD73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5" width="13.5703125" style="39" customWidth="1"/>
    <col min="6" max="6" width="13.28515625" style="53" customWidth="1"/>
    <col min="7" max="7" width="15.42578125" style="39" customWidth="1"/>
    <col min="8" max="10" width="9.140625" customWidth="1"/>
    <col min="11" max="11" width="23.140625" customWidth="1"/>
    <col min="12" max="12" width="17.42578125" style="8" customWidth="1"/>
    <col min="13" max="13" width="16.140625" customWidth="1"/>
    <col min="14" max="14" width="22.85546875" customWidth="1"/>
    <col min="15" max="15" width="63.28515625" customWidth="1"/>
    <col min="16" max="16" width="25.140625" customWidth="1"/>
    <col min="17" max="17" width="18.7109375" customWidth="1"/>
    <col min="18" max="18" width="9.140625" customWidth="1"/>
    <col min="19" max="19" width="15.28515625" customWidth="1"/>
    <col min="20" max="20" width="9.140625" customWidth="1"/>
    <col min="21" max="21" width="17.7109375" style="49" customWidth="1"/>
    <col min="22" max="22" width="23.42578125" customWidth="1"/>
    <col min="23" max="23" width="23.28515625" customWidth="1"/>
    <col min="24" max="24" width="16.140625" customWidth="1"/>
    <col min="25" max="25" width="20.42578125" customWidth="1"/>
    <col min="26" max="26" width="9.140625" customWidth="1"/>
    <col min="27" max="27" width="19.42578125" style="44" customWidth="1"/>
    <col min="28" max="28" width="12.7109375" customWidth="1"/>
    <col min="29" max="29" width="14" customWidth="1"/>
    <col min="30" max="30" width="15.85546875" customWidth="1"/>
    <col min="31" max="31" width="14.42578125" customWidth="1"/>
    <col min="32" max="32" width="16.140625" customWidth="1"/>
    <col min="33" max="33" width="28.42578125" customWidth="1"/>
    <col min="34" max="34" width="11.28515625" customWidth="1"/>
    <col min="35" max="35" width="33" customWidth="1"/>
    <col min="36" max="36" width="25.42578125" customWidth="1"/>
    <col min="37" max="37" width="26.42578125" customWidth="1"/>
    <col min="38" max="38" width="11" customWidth="1"/>
    <col min="39" max="39" width="26.140625" customWidth="1"/>
    <col min="40" max="40" width="23.28515625" bestFit="1" customWidth="1"/>
    <col min="41" max="41" width="30" bestFit="1" customWidth="1"/>
    <col min="42" max="42" width="24.42578125" bestFit="1" customWidth="1"/>
    <col min="43" max="43" width="31.140625" bestFit="1" customWidth="1"/>
    <col min="44" max="44" width="28" bestFit="1" customWidth="1"/>
    <col min="45" max="45" width="24.85546875" bestFit="1" customWidth="1"/>
  </cols>
  <sheetData>
    <row r="1" spans="1:46" ht="66" customHeight="1" x14ac:dyDescent="0.3">
      <c r="A1" s="2"/>
    </row>
    <row r="2" spans="1:46" x14ac:dyDescent="0.25">
      <c r="A2" s="1" t="s">
        <v>59</v>
      </c>
    </row>
    <row r="3" spans="1:46" ht="60" x14ac:dyDescent="0.25">
      <c r="A3" s="16" t="s">
        <v>157</v>
      </c>
    </row>
    <row r="4" spans="1:46" ht="30" x14ac:dyDescent="0.25">
      <c r="A4" s="3" t="s">
        <v>0</v>
      </c>
      <c r="B4" s="26" t="s">
        <v>1</v>
      </c>
      <c r="C4" s="3" t="s">
        <v>2</v>
      </c>
      <c r="D4" s="3" t="s">
        <v>313</v>
      </c>
      <c r="E4" s="40" t="s">
        <v>76</v>
      </c>
      <c r="F4" s="54" t="s">
        <v>3</v>
      </c>
      <c r="G4" s="40" t="s">
        <v>518</v>
      </c>
      <c r="H4" s="3" t="s">
        <v>4</v>
      </c>
      <c r="I4" s="3" t="s">
        <v>5</v>
      </c>
      <c r="J4" s="3" t="s">
        <v>6</v>
      </c>
      <c r="K4" s="3" t="s">
        <v>7</v>
      </c>
      <c r="L4" s="9" t="s">
        <v>8</v>
      </c>
      <c r="M4" s="3" t="s">
        <v>9</v>
      </c>
      <c r="N4" s="3" t="s">
        <v>10</v>
      </c>
      <c r="O4" s="3" t="s">
        <v>11</v>
      </c>
      <c r="P4" s="3" t="s">
        <v>12</v>
      </c>
      <c r="Q4" s="3" t="s">
        <v>13</v>
      </c>
      <c r="R4" s="3" t="s">
        <v>14</v>
      </c>
      <c r="S4" s="3" t="s">
        <v>15</v>
      </c>
      <c r="T4" s="3" t="s">
        <v>16</v>
      </c>
      <c r="U4" s="50" t="s">
        <v>17</v>
      </c>
      <c r="V4" s="3" t="s">
        <v>18</v>
      </c>
      <c r="W4" s="3" t="s">
        <v>19</v>
      </c>
      <c r="X4" s="3" t="s">
        <v>20</v>
      </c>
      <c r="Y4" s="3" t="s">
        <v>21</v>
      </c>
      <c r="Z4" s="3" t="s">
        <v>22</v>
      </c>
      <c r="AA4" s="45" t="s">
        <v>23</v>
      </c>
      <c r="AB4" s="3" t="s">
        <v>24</v>
      </c>
      <c r="AC4" s="3" t="s">
        <v>25</v>
      </c>
      <c r="AD4" s="3" t="s">
        <v>26</v>
      </c>
      <c r="AE4" s="3" t="s">
        <v>27</v>
      </c>
      <c r="AF4" s="3" t="s">
        <v>28</v>
      </c>
      <c r="AG4" s="3" t="s">
        <v>29</v>
      </c>
      <c r="AH4" s="3" t="s">
        <v>30</v>
      </c>
      <c r="AI4" s="3" t="s">
        <v>31</v>
      </c>
      <c r="AJ4" s="3" t="s">
        <v>32</v>
      </c>
      <c r="AK4" s="3" t="s">
        <v>33</v>
      </c>
      <c r="AL4" s="3" t="s">
        <v>34</v>
      </c>
      <c r="AM4" s="3" t="s">
        <v>35</v>
      </c>
      <c r="AN4" s="3" t="s">
        <v>36</v>
      </c>
      <c r="AO4" s="3" t="s">
        <v>37</v>
      </c>
      <c r="AP4" s="3" t="s">
        <v>38</v>
      </c>
      <c r="AQ4" s="3" t="s">
        <v>39</v>
      </c>
      <c r="AR4" s="3" t="s">
        <v>40</v>
      </c>
      <c r="AS4" s="3" t="s">
        <v>41</v>
      </c>
      <c r="AT4" s="3" t="s">
        <v>42</v>
      </c>
    </row>
    <row r="5" spans="1:46" ht="175.35" customHeight="1" x14ac:dyDescent="0.25">
      <c r="A5" s="5" t="s">
        <v>46</v>
      </c>
      <c r="B5" s="21"/>
      <c r="C5" s="3"/>
      <c r="D5" s="3" t="s">
        <v>47</v>
      </c>
      <c r="E5" s="37">
        <v>1100</v>
      </c>
      <c r="F5" s="55">
        <v>0.1</v>
      </c>
      <c r="G5" s="37">
        <v>1210</v>
      </c>
      <c r="H5" s="3" t="s">
        <v>110</v>
      </c>
      <c r="I5" s="3" t="s">
        <v>110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50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45">
        <v>128</v>
      </c>
      <c r="AB5" s="3" t="s">
        <v>81</v>
      </c>
      <c r="AC5" s="3" t="s">
        <v>53</v>
      </c>
      <c r="AD5" s="4" t="s">
        <v>570</v>
      </c>
      <c r="AE5" s="3"/>
      <c r="AF5" s="3" t="s">
        <v>45</v>
      </c>
      <c r="AG5" s="3" t="s">
        <v>47</v>
      </c>
      <c r="AH5" s="3">
        <v>2025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158</v>
      </c>
      <c r="AO5" s="3" t="s">
        <v>77</v>
      </c>
      <c r="AP5" s="3"/>
      <c r="AQ5" s="3"/>
      <c r="AR5" s="3"/>
      <c r="AS5" s="3"/>
      <c r="AT5" s="3"/>
    </row>
    <row r="6" spans="1:46" ht="153" customHeight="1" x14ac:dyDescent="0.25">
      <c r="A6" s="5" t="s">
        <v>105</v>
      </c>
      <c r="B6" s="21"/>
      <c r="C6" s="3"/>
      <c r="D6" s="3" t="s">
        <v>103</v>
      </c>
      <c r="E6" s="37">
        <v>1100</v>
      </c>
      <c r="F6" s="55">
        <v>0.1</v>
      </c>
      <c r="G6" s="37">
        <v>1210</v>
      </c>
      <c r="H6" s="3" t="s">
        <v>85</v>
      </c>
      <c r="I6" s="3" t="s">
        <v>85</v>
      </c>
      <c r="J6" s="3" t="s">
        <v>63</v>
      </c>
      <c r="K6" s="10" t="s">
        <v>104</v>
      </c>
      <c r="L6" s="11">
        <v>9785604285466</v>
      </c>
      <c r="M6" s="4" t="s">
        <v>61</v>
      </c>
      <c r="N6" s="3" t="s">
        <v>60</v>
      </c>
      <c r="O6" s="4" t="s">
        <v>117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50" t="s">
        <v>49</v>
      </c>
      <c r="V6" s="3" t="s">
        <v>113</v>
      </c>
      <c r="W6" s="3" t="s">
        <v>50</v>
      </c>
      <c r="X6" s="4" t="s">
        <v>51</v>
      </c>
      <c r="Y6" s="4" t="s">
        <v>52</v>
      </c>
      <c r="Z6" s="3" t="s">
        <v>64</v>
      </c>
      <c r="AA6" s="45">
        <v>144</v>
      </c>
      <c r="AB6" s="3" t="s">
        <v>81</v>
      </c>
      <c r="AC6" s="3" t="s">
        <v>53</v>
      </c>
      <c r="AD6" s="4" t="s">
        <v>58</v>
      </c>
      <c r="AE6" s="3"/>
      <c r="AF6" s="3" t="s">
        <v>45</v>
      </c>
      <c r="AG6" s="3" t="s">
        <v>103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78</v>
      </c>
      <c r="AO6" s="3" t="s">
        <v>107</v>
      </c>
      <c r="AP6" s="3"/>
      <c r="AQ6" s="3"/>
      <c r="AR6" s="3"/>
      <c r="AS6" s="3"/>
      <c r="AT6" s="3"/>
    </row>
    <row r="7" spans="1:46" ht="232.9" customHeight="1" x14ac:dyDescent="0.25">
      <c r="A7" s="5" t="s">
        <v>620</v>
      </c>
      <c r="B7" s="21"/>
      <c r="C7" s="3"/>
      <c r="D7" s="4" t="s">
        <v>621</v>
      </c>
      <c r="E7" s="37">
        <v>1100</v>
      </c>
      <c r="F7" s="55">
        <v>0.1</v>
      </c>
      <c r="G7" s="37">
        <v>1210</v>
      </c>
      <c r="H7" s="3"/>
      <c r="I7" s="3"/>
      <c r="J7" s="3" t="s">
        <v>63</v>
      </c>
      <c r="K7" s="10" t="s">
        <v>622</v>
      </c>
      <c r="L7" s="11">
        <v>9785605350248</v>
      </c>
      <c r="M7" s="4" t="s">
        <v>61</v>
      </c>
      <c r="N7" s="3" t="s">
        <v>60</v>
      </c>
      <c r="O7" s="4" t="s">
        <v>623</v>
      </c>
      <c r="P7" s="3"/>
      <c r="Q7" s="3"/>
      <c r="R7" s="3" t="s">
        <v>44</v>
      </c>
      <c r="S7" s="3" t="s">
        <v>55</v>
      </c>
      <c r="T7" s="3" t="s">
        <v>91</v>
      </c>
      <c r="U7" s="50" t="s">
        <v>49</v>
      </c>
      <c r="V7" s="3" t="s">
        <v>56</v>
      </c>
      <c r="W7" s="3"/>
      <c r="X7" s="4" t="s">
        <v>51</v>
      </c>
      <c r="Y7" s="4" t="s">
        <v>52</v>
      </c>
      <c r="Z7" s="3" t="s">
        <v>71</v>
      </c>
      <c r="AA7" s="45">
        <v>96</v>
      </c>
      <c r="AB7" s="3"/>
      <c r="AC7" s="3" t="s">
        <v>624</v>
      </c>
      <c r="AD7" s="4" t="s">
        <v>570</v>
      </c>
      <c r="AE7" s="3"/>
      <c r="AF7" s="3" t="s">
        <v>45</v>
      </c>
      <c r="AG7" s="4" t="s">
        <v>619</v>
      </c>
      <c r="AH7" s="3">
        <v>2025</v>
      </c>
      <c r="AI7" s="3" t="s">
        <v>91</v>
      </c>
      <c r="AJ7" s="3" t="s">
        <v>65</v>
      </c>
      <c r="AK7" s="3" t="s">
        <v>65</v>
      </c>
      <c r="AL7" s="3"/>
      <c r="AM7" s="3"/>
      <c r="AN7" s="3" t="s">
        <v>181</v>
      </c>
      <c r="AO7" s="3" t="s">
        <v>635</v>
      </c>
      <c r="AP7" s="3"/>
      <c r="AQ7" s="3"/>
      <c r="AR7" s="3"/>
      <c r="AS7" s="3"/>
      <c r="AT7" s="3"/>
    </row>
    <row r="8" spans="1:46" ht="225" customHeight="1" x14ac:dyDescent="0.25">
      <c r="A8" s="5" t="s">
        <v>66</v>
      </c>
      <c r="B8" s="21"/>
      <c r="C8" s="3"/>
      <c r="D8" s="4" t="s">
        <v>74</v>
      </c>
      <c r="E8" s="37">
        <v>720</v>
      </c>
      <c r="F8" s="55">
        <v>0.1</v>
      </c>
      <c r="G8" s="37">
        <v>792</v>
      </c>
      <c r="H8" s="3" t="s">
        <v>84</v>
      </c>
      <c r="I8" s="3" t="s">
        <v>85</v>
      </c>
      <c r="J8" s="3" t="s">
        <v>63</v>
      </c>
      <c r="K8" s="10" t="s">
        <v>67</v>
      </c>
      <c r="L8" s="11">
        <v>9785604285411</v>
      </c>
      <c r="M8" s="4" t="s">
        <v>61</v>
      </c>
      <c r="N8" s="3" t="s">
        <v>60</v>
      </c>
      <c r="O8" s="4" t="s">
        <v>68</v>
      </c>
      <c r="P8" s="3"/>
      <c r="Q8" s="3"/>
      <c r="R8" s="3" t="s">
        <v>44</v>
      </c>
      <c r="S8" s="3" t="s">
        <v>55</v>
      </c>
      <c r="T8" s="3" t="s">
        <v>57</v>
      </c>
      <c r="U8" s="50"/>
      <c r="V8" s="3" t="s">
        <v>56</v>
      </c>
      <c r="W8" s="3" t="s">
        <v>70</v>
      </c>
      <c r="X8" s="4" t="s">
        <v>75</v>
      </c>
      <c r="Y8" s="4" t="s">
        <v>52</v>
      </c>
      <c r="Z8" s="3" t="s">
        <v>71</v>
      </c>
      <c r="AA8" s="45">
        <v>32</v>
      </c>
      <c r="AB8" s="3" t="s">
        <v>72</v>
      </c>
      <c r="AC8" s="3" t="s">
        <v>73</v>
      </c>
      <c r="AD8" s="4" t="s">
        <v>58</v>
      </c>
      <c r="AE8" s="3"/>
      <c r="AF8" s="3" t="s">
        <v>45</v>
      </c>
      <c r="AG8" s="4" t="s">
        <v>74</v>
      </c>
      <c r="AH8" s="3">
        <v>2019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79</v>
      </c>
      <c r="AO8" s="3" t="s">
        <v>80</v>
      </c>
      <c r="AP8" s="3"/>
      <c r="AQ8" s="3"/>
      <c r="AR8" s="3"/>
      <c r="AS8" s="3"/>
      <c r="AT8" s="3"/>
    </row>
    <row r="9" spans="1:46" ht="222" customHeight="1" x14ac:dyDescent="0.25">
      <c r="A9" s="5" t="s">
        <v>83</v>
      </c>
      <c r="B9" s="21"/>
      <c r="C9" s="3"/>
      <c r="D9" s="4" t="s">
        <v>82</v>
      </c>
      <c r="E9" s="37">
        <v>1140</v>
      </c>
      <c r="F9" s="55">
        <v>0.1</v>
      </c>
      <c r="G9" s="37">
        <v>1254</v>
      </c>
      <c r="H9" s="3" t="s">
        <v>85</v>
      </c>
      <c r="I9" s="3" t="s">
        <v>85</v>
      </c>
      <c r="J9" s="3" t="s">
        <v>63</v>
      </c>
      <c r="K9" s="10" t="s">
        <v>454</v>
      </c>
      <c r="L9" s="11">
        <v>9785605094159</v>
      </c>
      <c r="M9" s="4" t="s">
        <v>61</v>
      </c>
      <c r="N9" s="3" t="s">
        <v>60</v>
      </c>
      <c r="O9" s="7" t="s">
        <v>90</v>
      </c>
      <c r="P9" s="3"/>
      <c r="Q9" s="3"/>
      <c r="R9" s="3" t="s">
        <v>44</v>
      </c>
      <c r="S9" s="3" t="s">
        <v>55</v>
      </c>
      <c r="T9" s="3" t="s">
        <v>93</v>
      </c>
      <c r="U9" s="51" t="s">
        <v>94</v>
      </c>
      <c r="V9" s="3" t="s">
        <v>56</v>
      </c>
      <c r="W9" s="4" t="s">
        <v>96</v>
      </c>
      <c r="X9" s="4" t="s">
        <v>95</v>
      </c>
      <c r="Y9" s="4" t="s">
        <v>52</v>
      </c>
      <c r="Z9" s="3" t="s">
        <v>71</v>
      </c>
      <c r="AA9" s="45">
        <v>80</v>
      </c>
      <c r="AB9" s="3" t="s">
        <v>98</v>
      </c>
      <c r="AC9" s="3" t="s">
        <v>99</v>
      </c>
      <c r="AD9" s="4" t="s">
        <v>58</v>
      </c>
      <c r="AE9" s="3"/>
      <c r="AF9" s="3" t="s">
        <v>45</v>
      </c>
      <c r="AG9" s="4" t="s">
        <v>82</v>
      </c>
      <c r="AH9" s="3">
        <v>2024</v>
      </c>
      <c r="AI9" s="3" t="s">
        <v>57</v>
      </c>
      <c r="AJ9" s="3" t="s">
        <v>65</v>
      </c>
      <c r="AK9" s="3" t="s">
        <v>65</v>
      </c>
      <c r="AL9" s="3"/>
      <c r="AM9" s="3"/>
      <c r="AN9" s="3" t="s">
        <v>162</v>
      </c>
      <c r="AO9" s="3" t="s">
        <v>100</v>
      </c>
      <c r="AP9" s="3"/>
      <c r="AQ9" s="3"/>
      <c r="AR9" s="3"/>
      <c r="AS9" s="3"/>
      <c r="AT9" s="3"/>
    </row>
    <row r="10" spans="1:46" ht="193.5" customHeight="1" x14ac:dyDescent="0.25">
      <c r="A10" s="5" t="s">
        <v>142</v>
      </c>
      <c r="B10" s="21"/>
      <c r="C10" s="6"/>
      <c r="D10" s="3" t="s">
        <v>141</v>
      </c>
      <c r="E10" s="37">
        <v>1140</v>
      </c>
      <c r="F10" s="55">
        <v>0.1</v>
      </c>
      <c r="G10" s="37">
        <v>1254</v>
      </c>
      <c r="H10" s="3" t="s">
        <v>86</v>
      </c>
      <c r="I10" s="3" t="s">
        <v>86</v>
      </c>
      <c r="J10" s="3" t="s">
        <v>63</v>
      </c>
      <c r="K10" s="3" t="s">
        <v>149</v>
      </c>
      <c r="L10" s="9">
        <v>9785604483251</v>
      </c>
      <c r="M10" s="4" t="s">
        <v>61</v>
      </c>
      <c r="N10" s="3" t="s">
        <v>60</v>
      </c>
      <c r="O10" s="4" t="s">
        <v>140</v>
      </c>
      <c r="P10" s="3"/>
      <c r="Q10" s="3"/>
      <c r="R10" s="3" t="s">
        <v>44</v>
      </c>
      <c r="S10" s="3" t="s">
        <v>55</v>
      </c>
      <c r="T10" s="3" t="s">
        <v>57</v>
      </c>
      <c r="U10" s="51" t="s">
        <v>94</v>
      </c>
      <c r="V10" s="3"/>
      <c r="W10" s="4" t="s">
        <v>97</v>
      </c>
      <c r="X10" s="4" t="s">
        <v>95</v>
      </c>
      <c r="Y10" s="4" t="s">
        <v>52</v>
      </c>
      <c r="Z10" s="4" t="s">
        <v>71</v>
      </c>
      <c r="AA10" s="46">
        <v>80</v>
      </c>
      <c r="AB10" s="4" t="s">
        <v>148</v>
      </c>
      <c r="AC10" s="4" t="s">
        <v>99</v>
      </c>
      <c r="AD10" s="4" t="s">
        <v>58</v>
      </c>
      <c r="AE10" s="4"/>
      <c r="AF10" s="4" t="s">
        <v>45</v>
      </c>
      <c r="AG10" s="4" t="s">
        <v>141</v>
      </c>
      <c r="AH10" s="4">
        <v>2021</v>
      </c>
      <c r="AI10" s="4" t="s">
        <v>57</v>
      </c>
      <c r="AJ10" s="4" t="s">
        <v>65</v>
      </c>
      <c r="AK10" s="4" t="s">
        <v>65</v>
      </c>
      <c r="AL10" s="3"/>
      <c r="AM10" s="3"/>
      <c r="AN10" s="3" t="s">
        <v>162</v>
      </c>
      <c r="AO10" s="3" t="s">
        <v>147</v>
      </c>
      <c r="AP10" s="3"/>
      <c r="AQ10" s="3"/>
      <c r="AR10" s="3"/>
      <c r="AS10" s="3"/>
      <c r="AT10" s="3"/>
    </row>
    <row r="11" spans="1:46" ht="224.25" customHeight="1" x14ac:dyDescent="0.25">
      <c r="A11" s="5" t="s">
        <v>88</v>
      </c>
      <c r="B11" s="21"/>
      <c r="C11" s="3"/>
      <c r="D11" s="4" t="s">
        <v>87</v>
      </c>
      <c r="E11" s="37">
        <v>740</v>
      </c>
      <c r="F11" s="55">
        <v>0.1</v>
      </c>
      <c r="G11" s="37">
        <v>814</v>
      </c>
      <c r="H11" s="3" t="s">
        <v>235</v>
      </c>
      <c r="I11" s="3" t="s">
        <v>235</v>
      </c>
      <c r="J11" s="3" t="s">
        <v>63</v>
      </c>
      <c r="K11" s="10" t="s">
        <v>101</v>
      </c>
      <c r="L11" s="11">
        <v>9785604285442</v>
      </c>
      <c r="M11" s="4" t="s">
        <v>61</v>
      </c>
      <c r="N11" s="3" t="s">
        <v>60</v>
      </c>
      <c r="O11" s="4" t="s">
        <v>89</v>
      </c>
      <c r="P11" s="3"/>
      <c r="Q11" s="3"/>
      <c r="R11" s="3" t="s">
        <v>44</v>
      </c>
      <c r="S11" s="3" t="s">
        <v>55</v>
      </c>
      <c r="T11" s="3" t="s">
        <v>92</v>
      </c>
      <c r="U11" s="51" t="s">
        <v>513</v>
      </c>
      <c r="V11" s="3" t="s">
        <v>56</v>
      </c>
      <c r="W11" s="4" t="s">
        <v>97</v>
      </c>
      <c r="X11" s="4" t="s">
        <v>95</v>
      </c>
      <c r="Y11" s="4" t="s">
        <v>52</v>
      </c>
      <c r="Z11" s="3" t="s">
        <v>71</v>
      </c>
      <c r="AA11" s="45">
        <v>32</v>
      </c>
      <c r="AB11" s="3" t="s">
        <v>102</v>
      </c>
      <c r="AC11" s="3" t="s">
        <v>99</v>
      </c>
      <c r="AD11" s="4" t="s">
        <v>58</v>
      </c>
      <c r="AE11" s="3"/>
      <c r="AF11" s="3" t="s">
        <v>45</v>
      </c>
      <c r="AG11" s="4" t="s">
        <v>87</v>
      </c>
      <c r="AH11" s="3">
        <v>2025</v>
      </c>
      <c r="AI11" s="3" t="s">
        <v>91</v>
      </c>
      <c r="AJ11" s="3" t="s">
        <v>65</v>
      </c>
      <c r="AK11" s="3" t="s">
        <v>65</v>
      </c>
      <c r="AL11" s="3"/>
      <c r="AM11" s="3"/>
      <c r="AN11" s="3" t="s">
        <v>159</v>
      </c>
      <c r="AO11" s="3" t="s">
        <v>282</v>
      </c>
      <c r="AP11" s="3"/>
      <c r="AQ11" s="3"/>
      <c r="AR11" s="3"/>
      <c r="AS11" s="3"/>
      <c r="AT11" s="3"/>
    </row>
    <row r="12" spans="1:46" ht="254.25" customHeight="1" x14ac:dyDescent="0.25">
      <c r="A12" s="4" t="s">
        <v>200</v>
      </c>
      <c r="B12" s="21"/>
      <c r="C12" s="6"/>
      <c r="D12" s="4" t="s">
        <v>201</v>
      </c>
      <c r="E12" s="37">
        <v>780</v>
      </c>
      <c r="F12" s="55">
        <v>0.1</v>
      </c>
      <c r="G12" s="37">
        <v>858</v>
      </c>
      <c r="H12" s="3" t="s">
        <v>493</v>
      </c>
      <c r="I12" s="3" t="s">
        <v>493</v>
      </c>
      <c r="J12" s="3" t="s">
        <v>63</v>
      </c>
      <c r="K12" s="3" t="s">
        <v>204</v>
      </c>
      <c r="L12" s="9">
        <v>9785604694541</v>
      </c>
      <c r="M12" s="4" t="s">
        <v>61</v>
      </c>
      <c r="N12" s="3" t="s">
        <v>60</v>
      </c>
      <c r="O12" s="4" t="s">
        <v>202</v>
      </c>
      <c r="P12" s="3"/>
      <c r="Q12" s="3"/>
      <c r="R12" s="3" t="s">
        <v>44</v>
      </c>
      <c r="S12" s="3" t="s">
        <v>203</v>
      </c>
      <c r="T12" s="3" t="s">
        <v>91</v>
      </c>
      <c r="U12" s="51" t="s">
        <v>87</v>
      </c>
      <c r="V12" s="3"/>
      <c r="W12" s="4" t="s">
        <v>97</v>
      </c>
      <c r="X12" s="3"/>
      <c r="Y12" s="4" t="s">
        <v>52</v>
      </c>
      <c r="Z12" s="3" t="s">
        <v>71</v>
      </c>
      <c r="AA12" s="45">
        <v>40</v>
      </c>
      <c r="AB12" s="3" t="s">
        <v>98</v>
      </c>
      <c r="AC12" s="3" t="s">
        <v>99</v>
      </c>
      <c r="AD12" s="4" t="s">
        <v>212</v>
      </c>
      <c r="AE12" s="3"/>
      <c r="AF12" s="3" t="s">
        <v>45</v>
      </c>
      <c r="AG12" s="4" t="s">
        <v>201</v>
      </c>
      <c r="AH12" s="3">
        <v>2025</v>
      </c>
      <c r="AI12" s="3" t="s">
        <v>91</v>
      </c>
      <c r="AJ12" s="3" t="s">
        <v>65</v>
      </c>
      <c r="AK12" s="3" t="s">
        <v>65</v>
      </c>
      <c r="AL12" s="3"/>
      <c r="AM12" s="3"/>
      <c r="AN12" s="3" t="s">
        <v>159</v>
      </c>
      <c r="AO12" s="3" t="s">
        <v>282</v>
      </c>
      <c r="AP12" s="3"/>
      <c r="AQ12" s="3"/>
      <c r="AR12" s="3"/>
      <c r="AS12" s="3"/>
      <c r="AT12" s="3"/>
    </row>
    <row r="13" spans="1:46" ht="237" customHeight="1" x14ac:dyDescent="0.25">
      <c r="A13" s="4" t="s">
        <v>233</v>
      </c>
      <c r="B13" s="21"/>
      <c r="C13" s="12"/>
      <c r="D13" s="4" t="s">
        <v>234</v>
      </c>
      <c r="E13" s="38">
        <v>800</v>
      </c>
      <c r="F13" s="55">
        <v>0.1</v>
      </c>
      <c r="G13" s="38">
        <v>880</v>
      </c>
      <c r="H13" s="4" t="s">
        <v>283</v>
      </c>
      <c r="I13" s="4" t="s">
        <v>283</v>
      </c>
      <c r="J13" s="4" t="s">
        <v>63</v>
      </c>
      <c r="K13" s="4" t="s">
        <v>236</v>
      </c>
      <c r="L13" s="19">
        <v>9785604756102</v>
      </c>
      <c r="M13" s="4" t="s">
        <v>61</v>
      </c>
      <c r="N13" s="4" t="s">
        <v>60</v>
      </c>
      <c r="O13" s="4" t="s">
        <v>237</v>
      </c>
      <c r="P13" s="4"/>
      <c r="Q13" s="4"/>
      <c r="R13" s="4" t="s">
        <v>44</v>
      </c>
      <c r="S13" s="4" t="s">
        <v>55</v>
      </c>
      <c r="T13" s="4" t="s">
        <v>91</v>
      </c>
      <c r="U13" s="51" t="s">
        <v>87</v>
      </c>
      <c r="V13" s="3" t="s">
        <v>113</v>
      </c>
      <c r="W13" s="4" t="s">
        <v>97</v>
      </c>
      <c r="X13" s="4" t="s">
        <v>95</v>
      </c>
      <c r="Y13" s="4" t="s">
        <v>52</v>
      </c>
      <c r="Z13" s="4" t="s">
        <v>71</v>
      </c>
      <c r="AA13" s="46">
        <v>40</v>
      </c>
      <c r="AB13" s="4" t="s">
        <v>98</v>
      </c>
      <c r="AC13" s="4" t="s">
        <v>99</v>
      </c>
      <c r="AD13" s="4" t="s">
        <v>212</v>
      </c>
      <c r="AE13" s="4"/>
      <c r="AF13" s="4" t="s">
        <v>45</v>
      </c>
      <c r="AG13" s="4" t="s">
        <v>234</v>
      </c>
      <c r="AH13" s="4">
        <v>2023</v>
      </c>
      <c r="AI13" s="4" t="s">
        <v>91</v>
      </c>
      <c r="AJ13" s="4" t="s">
        <v>65</v>
      </c>
      <c r="AK13" s="4" t="s">
        <v>65</v>
      </c>
      <c r="AL13" s="4"/>
      <c r="AM13" s="4"/>
      <c r="AN13" s="4" t="s">
        <v>238</v>
      </c>
      <c r="AO13" s="4" t="s">
        <v>278</v>
      </c>
      <c r="AP13" s="4"/>
      <c r="AQ13" s="4"/>
      <c r="AR13" s="4"/>
      <c r="AS13" s="4"/>
      <c r="AT13" s="4"/>
    </row>
    <row r="14" spans="1:46" ht="237" customHeight="1" x14ac:dyDescent="0.25">
      <c r="A14" s="5" t="s">
        <v>415</v>
      </c>
      <c r="B14" s="21"/>
      <c r="C14" s="12"/>
      <c r="D14" s="4" t="s">
        <v>416</v>
      </c>
      <c r="E14" s="38">
        <v>980</v>
      </c>
      <c r="F14" s="55">
        <v>0.1</v>
      </c>
      <c r="G14" s="38">
        <v>1078</v>
      </c>
      <c r="H14" s="4" t="s">
        <v>450</v>
      </c>
      <c r="I14" s="4" t="s">
        <v>450</v>
      </c>
      <c r="J14" s="4" t="s">
        <v>63</v>
      </c>
      <c r="K14" s="4" t="s">
        <v>418</v>
      </c>
      <c r="L14" s="19">
        <v>9785604694527</v>
      </c>
      <c r="M14" s="4" t="s">
        <v>61</v>
      </c>
      <c r="N14" s="4" t="s">
        <v>60</v>
      </c>
      <c r="O14" s="4" t="s">
        <v>417</v>
      </c>
      <c r="P14" s="4"/>
      <c r="Q14" s="4"/>
      <c r="R14" s="4" t="s">
        <v>44</v>
      </c>
      <c r="S14" s="4" t="s">
        <v>55</v>
      </c>
      <c r="T14" s="4" t="s">
        <v>91</v>
      </c>
      <c r="U14" s="51" t="s">
        <v>87</v>
      </c>
      <c r="V14" s="3"/>
      <c r="W14" s="4" t="s">
        <v>97</v>
      </c>
      <c r="X14" s="4" t="s">
        <v>95</v>
      </c>
      <c r="Y14" s="4" t="s">
        <v>52</v>
      </c>
      <c r="Z14" s="4" t="s">
        <v>71</v>
      </c>
      <c r="AA14" s="46">
        <v>40</v>
      </c>
      <c r="AB14" s="4" t="s">
        <v>98</v>
      </c>
      <c r="AC14" s="4" t="s">
        <v>99</v>
      </c>
      <c r="AD14" s="4" t="s">
        <v>212</v>
      </c>
      <c r="AE14" s="4"/>
      <c r="AF14" s="4" t="s">
        <v>45</v>
      </c>
      <c r="AG14" s="4" t="s">
        <v>416</v>
      </c>
      <c r="AH14" s="4">
        <v>2024</v>
      </c>
      <c r="AI14" s="4" t="s">
        <v>91</v>
      </c>
      <c r="AJ14" s="4" t="s">
        <v>65</v>
      </c>
      <c r="AK14" s="4" t="s">
        <v>65</v>
      </c>
      <c r="AL14" s="4"/>
      <c r="AM14" s="4"/>
      <c r="AN14" s="4"/>
      <c r="AO14" s="4" t="s">
        <v>278</v>
      </c>
      <c r="AP14" s="4"/>
      <c r="AQ14" s="4"/>
      <c r="AR14" s="4"/>
      <c r="AS14" s="4"/>
      <c r="AT14" s="4" t="s">
        <v>55</v>
      </c>
    </row>
    <row r="15" spans="1:46" ht="214.5" customHeight="1" x14ac:dyDescent="0.25">
      <c r="A15" s="5" t="s">
        <v>118</v>
      </c>
      <c r="B15" s="21"/>
      <c r="C15" s="6"/>
      <c r="D15" s="4" t="s">
        <v>109</v>
      </c>
      <c r="E15" s="37">
        <v>760</v>
      </c>
      <c r="F15" s="55">
        <v>0.1</v>
      </c>
      <c r="G15" s="37">
        <v>836</v>
      </c>
      <c r="H15" s="3" t="s">
        <v>110</v>
      </c>
      <c r="I15" s="3" t="s">
        <v>110</v>
      </c>
      <c r="J15" s="3" t="s">
        <v>63</v>
      </c>
      <c r="K15" s="10" t="s">
        <v>108</v>
      </c>
      <c r="L15" s="11">
        <v>9785604285459</v>
      </c>
      <c r="M15" s="4" t="s">
        <v>61</v>
      </c>
      <c r="N15" s="3" t="s">
        <v>60</v>
      </c>
      <c r="O15" s="4" t="s">
        <v>114</v>
      </c>
      <c r="P15" s="3"/>
      <c r="Q15" s="3"/>
      <c r="R15" s="3" t="s">
        <v>44</v>
      </c>
      <c r="S15" s="3" t="s">
        <v>55</v>
      </c>
      <c r="T15" s="3" t="s">
        <v>91</v>
      </c>
      <c r="U15" s="51" t="s">
        <v>514</v>
      </c>
      <c r="V15" s="3" t="s">
        <v>56</v>
      </c>
      <c r="W15" s="4" t="s">
        <v>97</v>
      </c>
      <c r="X15" s="4" t="s">
        <v>95</v>
      </c>
      <c r="Y15" s="4" t="s">
        <v>52</v>
      </c>
      <c r="Z15" s="3" t="s">
        <v>71</v>
      </c>
      <c r="AA15" s="45">
        <v>48</v>
      </c>
      <c r="AB15" s="3" t="s">
        <v>102</v>
      </c>
      <c r="AC15" s="3" t="s">
        <v>73</v>
      </c>
      <c r="AD15" s="4" t="s">
        <v>58</v>
      </c>
      <c r="AE15" s="3"/>
      <c r="AF15" s="3" t="s">
        <v>45</v>
      </c>
      <c r="AG15" s="4" t="s">
        <v>109</v>
      </c>
      <c r="AH15" s="3">
        <v>2020</v>
      </c>
      <c r="AI15" s="3" t="s">
        <v>91</v>
      </c>
      <c r="AJ15" s="3" t="s">
        <v>65</v>
      </c>
      <c r="AK15" s="3" t="s">
        <v>65</v>
      </c>
      <c r="AL15" s="3"/>
      <c r="AM15" s="3"/>
      <c r="AN15" s="3" t="s">
        <v>106</v>
      </c>
      <c r="AO15" s="3" t="s">
        <v>115</v>
      </c>
      <c r="AP15" s="3"/>
      <c r="AQ15" s="3"/>
      <c r="AR15" s="3"/>
      <c r="AS15" s="3"/>
      <c r="AT15" s="3"/>
    </row>
    <row r="16" spans="1:46" ht="256.5" customHeight="1" x14ac:dyDescent="0.25">
      <c r="A16" s="5" t="s">
        <v>119</v>
      </c>
      <c r="B16" s="21"/>
      <c r="C16" s="6"/>
      <c r="D16" s="3" t="s">
        <v>116</v>
      </c>
      <c r="E16" s="38">
        <v>980</v>
      </c>
      <c r="F16" s="55">
        <v>0.1</v>
      </c>
      <c r="G16" s="37">
        <v>1078</v>
      </c>
      <c r="H16" s="3" t="s">
        <v>85</v>
      </c>
      <c r="I16" s="3" t="s">
        <v>85</v>
      </c>
      <c r="J16" s="3" t="s">
        <v>63</v>
      </c>
      <c r="K16" s="10" t="s">
        <v>111</v>
      </c>
      <c r="L16" s="11">
        <v>9785604285480</v>
      </c>
      <c r="M16" s="4" t="s">
        <v>61</v>
      </c>
      <c r="N16" s="3" t="s">
        <v>60</v>
      </c>
      <c r="O16" s="4" t="s">
        <v>112</v>
      </c>
      <c r="P16" s="3"/>
      <c r="Q16" s="3"/>
      <c r="R16" s="3" t="s">
        <v>44</v>
      </c>
      <c r="S16" s="3" t="s">
        <v>55</v>
      </c>
      <c r="T16" s="3" t="s">
        <v>57</v>
      </c>
      <c r="U16" s="50"/>
      <c r="V16" s="3" t="s">
        <v>56</v>
      </c>
      <c r="W16" s="4" t="s">
        <v>97</v>
      </c>
      <c r="X16" s="3" t="s">
        <v>75</v>
      </c>
      <c r="Y16" s="4" t="s">
        <v>52</v>
      </c>
      <c r="Z16" s="3" t="s">
        <v>71</v>
      </c>
      <c r="AA16" s="45">
        <v>48</v>
      </c>
      <c r="AB16" s="3" t="s">
        <v>102</v>
      </c>
      <c r="AC16" s="3" t="s">
        <v>73</v>
      </c>
      <c r="AD16" s="4" t="s">
        <v>58</v>
      </c>
      <c r="AE16" s="3"/>
      <c r="AF16" s="3" t="s">
        <v>45</v>
      </c>
      <c r="AG16" s="3" t="s">
        <v>116</v>
      </c>
      <c r="AH16" s="3">
        <v>2020</v>
      </c>
      <c r="AI16" s="3" t="s">
        <v>57</v>
      </c>
      <c r="AJ16" s="3" t="s">
        <v>65</v>
      </c>
      <c r="AK16" s="3" t="s">
        <v>65</v>
      </c>
      <c r="AL16" s="3"/>
      <c r="AM16" s="3"/>
      <c r="AN16" s="3" t="s">
        <v>79</v>
      </c>
      <c r="AO16" s="3" t="s">
        <v>115</v>
      </c>
      <c r="AP16" s="3"/>
      <c r="AQ16" s="3"/>
      <c r="AR16" s="3"/>
      <c r="AS16" s="3"/>
      <c r="AT16" s="3"/>
    </row>
    <row r="17" spans="1:56" ht="201.75" customHeight="1" x14ac:dyDescent="0.25">
      <c r="A17" s="5" t="s">
        <v>121</v>
      </c>
      <c r="B17" s="21"/>
      <c r="C17" s="6"/>
      <c r="D17" s="3" t="s">
        <v>120</v>
      </c>
      <c r="E17" s="38">
        <v>980</v>
      </c>
      <c r="F17" s="55">
        <v>0.1</v>
      </c>
      <c r="G17" s="37">
        <v>1078</v>
      </c>
      <c r="H17" s="3" t="s">
        <v>86</v>
      </c>
      <c r="I17" s="3" t="s">
        <v>86</v>
      </c>
      <c r="J17" s="3" t="s">
        <v>63</v>
      </c>
      <c r="K17" s="3" t="s">
        <v>122</v>
      </c>
      <c r="L17" s="9">
        <v>9785604483206</v>
      </c>
      <c r="M17" s="4" t="s">
        <v>61</v>
      </c>
      <c r="N17" s="3" t="s">
        <v>60</v>
      </c>
      <c r="O17" s="4" t="s">
        <v>123</v>
      </c>
      <c r="P17" s="3"/>
      <c r="Q17" s="3" t="s">
        <v>43</v>
      </c>
      <c r="R17" s="3" t="s">
        <v>44</v>
      </c>
      <c r="S17" s="3" t="s">
        <v>55</v>
      </c>
      <c r="T17" s="3" t="s">
        <v>91</v>
      </c>
      <c r="U17" s="50"/>
      <c r="V17" s="3" t="s">
        <v>56</v>
      </c>
      <c r="W17" s="4" t="s">
        <v>97</v>
      </c>
      <c r="X17" s="4" t="s">
        <v>95</v>
      </c>
      <c r="Y17" s="4" t="s">
        <v>52</v>
      </c>
      <c r="Z17" s="3" t="s">
        <v>71</v>
      </c>
      <c r="AA17" s="45">
        <v>40</v>
      </c>
      <c r="AB17" s="3" t="s">
        <v>125</v>
      </c>
      <c r="AC17" s="3" t="s">
        <v>124</v>
      </c>
      <c r="AD17" s="4" t="s">
        <v>58</v>
      </c>
      <c r="AE17" s="3"/>
      <c r="AF17" s="3" t="s">
        <v>45</v>
      </c>
      <c r="AG17" s="4" t="s">
        <v>120</v>
      </c>
      <c r="AH17" s="3">
        <v>2020</v>
      </c>
      <c r="AI17" s="3" t="s">
        <v>91</v>
      </c>
      <c r="AJ17" s="3" t="s">
        <v>65</v>
      </c>
      <c r="AK17" s="3" t="s">
        <v>65</v>
      </c>
      <c r="AL17" s="3"/>
      <c r="AM17" s="3"/>
      <c r="AN17" s="3" t="s">
        <v>127</v>
      </c>
      <c r="AO17" s="3" t="s">
        <v>126</v>
      </c>
      <c r="AP17" s="3"/>
      <c r="AQ17" s="3"/>
      <c r="AR17" s="3"/>
      <c r="AS17" s="3"/>
      <c r="AT17" s="3"/>
    </row>
    <row r="18" spans="1:56" ht="129.75" customHeight="1" x14ac:dyDescent="0.25">
      <c r="A18" s="4" t="s">
        <v>128</v>
      </c>
      <c r="B18" s="21"/>
      <c r="C18" s="6"/>
      <c r="D18" s="4" t="s">
        <v>129</v>
      </c>
      <c r="E18" s="37">
        <v>760</v>
      </c>
      <c r="F18" s="55">
        <v>0.1</v>
      </c>
      <c r="G18" s="37">
        <v>836</v>
      </c>
      <c r="H18" s="3" t="s">
        <v>110</v>
      </c>
      <c r="I18" s="3" t="s">
        <v>110</v>
      </c>
      <c r="J18" s="3" t="s">
        <v>63</v>
      </c>
      <c r="K18" s="3" t="s">
        <v>130</v>
      </c>
      <c r="L18" s="9">
        <v>9785604285497</v>
      </c>
      <c r="M18" s="4" t="s">
        <v>61</v>
      </c>
      <c r="N18" s="3" t="s">
        <v>60</v>
      </c>
      <c r="O18" s="4" t="s">
        <v>131</v>
      </c>
      <c r="P18" s="3"/>
      <c r="Q18" s="3"/>
      <c r="R18" s="3" t="s">
        <v>44</v>
      </c>
      <c r="S18" s="3" t="s">
        <v>55</v>
      </c>
      <c r="T18" s="3" t="s">
        <v>91</v>
      </c>
      <c r="U18" s="50"/>
      <c r="V18" s="3"/>
      <c r="W18" s="4" t="s">
        <v>97</v>
      </c>
      <c r="X18" s="4" t="s">
        <v>178</v>
      </c>
      <c r="Y18" s="4" t="s">
        <v>52</v>
      </c>
      <c r="Z18" s="3" t="s">
        <v>71</v>
      </c>
      <c r="AA18" s="45">
        <v>46</v>
      </c>
      <c r="AB18" s="3" t="s">
        <v>132</v>
      </c>
      <c r="AC18" s="3" t="s">
        <v>133</v>
      </c>
      <c r="AD18" s="4" t="s">
        <v>134</v>
      </c>
      <c r="AE18" s="3"/>
      <c r="AF18" s="3" t="s">
        <v>45</v>
      </c>
      <c r="AG18" s="4" t="s">
        <v>129</v>
      </c>
      <c r="AH18" s="3">
        <v>2021</v>
      </c>
      <c r="AI18" s="3" t="s">
        <v>91</v>
      </c>
      <c r="AJ18" s="3" t="s">
        <v>65</v>
      </c>
      <c r="AK18" s="3" t="s">
        <v>65</v>
      </c>
      <c r="AL18" s="3"/>
      <c r="AM18" s="3"/>
      <c r="AN18" s="3" t="s">
        <v>135</v>
      </c>
      <c r="AO18" s="3" t="s">
        <v>136</v>
      </c>
      <c r="AP18" s="3"/>
      <c r="AQ18" s="3"/>
      <c r="AR18" s="3"/>
      <c r="AS18" s="3"/>
      <c r="AT18" s="3"/>
    </row>
    <row r="19" spans="1:56" ht="206.45" customHeight="1" x14ac:dyDescent="0.25">
      <c r="A19" s="27" t="s">
        <v>137</v>
      </c>
      <c r="C19" s="13"/>
      <c r="D19" s="14" t="s">
        <v>138</v>
      </c>
      <c r="E19" s="37">
        <v>740</v>
      </c>
      <c r="F19" s="55">
        <v>0.1</v>
      </c>
      <c r="G19" s="37">
        <v>814</v>
      </c>
      <c r="H19" s="3" t="s">
        <v>492</v>
      </c>
      <c r="I19" s="3" t="s">
        <v>492</v>
      </c>
      <c r="J19" s="3" t="s">
        <v>63</v>
      </c>
      <c r="K19" s="3" t="s">
        <v>143</v>
      </c>
      <c r="L19" s="9">
        <v>9785604483268</v>
      </c>
      <c r="M19" s="4" t="s">
        <v>61</v>
      </c>
      <c r="N19" s="3" t="s">
        <v>60</v>
      </c>
      <c r="O19" s="4" t="s">
        <v>139</v>
      </c>
      <c r="P19" s="3"/>
      <c r="Q19" s="3"/>
      <c r="R19" s="3" t="s">
        <v>44</v>
      </c>
      <c r="S19" s="3" t="s">
        <v>55</v>
      </c>
      <c r="T19" s="3" t="s">
        <v>91</v>
      </c>
      <c r="U19" s="50"/>
      <c r="V19" s="3" t="s">
        <v>113</v>
      </c>
      <c r="W19" s="4" t="s">
        <v>97</v>
      </c>
      <c r="X19" s="4" t="s">
        <v>75</v>
      </c>
      <c r="Y19" s="4" t="s">
        <v>52</v>
      </c>
      <c r="Z19" s="3" t="s">
        <v>71</v>
      </c>
      <c r="AA19" s="45">
        <v>32</v>
      </c>
      <c r="AB19" s="4" t="s">
        <v>144</v>
      </c>
      <c r="AC19" s="3" t="s">
        <v>145</v>
      </c>
      <c r="AD19" s="4" t="s">
        <v>212</v>
      </c>
      <c r="AE19" s="3"/>
      <c r="AF19" s="3" t="s">
        <v>45</v>
      </c>
      <c r="AG19" s="4" t="s">
        <v>138</v>
      </c>
      <c r="AH19" s="3">
        <v>2023</v>
      </c>
      <c r="AI19" s="3" t="s">
        <v>91</v>
      </c>
      <c r="AJ19" s="3" t="s">
        <v>65</v>
      </c>
      <c r="AK19" s="3" t="s">
        <v>65</v>
      </c>
      <c r="AL19" s="3"/>
      <c r="AM19" s="3"/>
      <c r="AN19" s="3" t="s">
        <v>160</v>
      </c>
      <c r="AO19" s="3" t="s">
        <v>146</v>
      </c>
      <c r="AP19" s="3"/>
      <c r="AQ19" s="3"/>
      <c r="AR19" s="3"/>
      <c r="AS19" s="3"/>
      <c r="AT19" s="3"/>
    </row>
    <row r="20" spans="1:56" ht="208.5" customHeight="1" x14ac:dyDescent="0.25">
      <c r="A20" s="5" t="s">
        <v>154</v>
      </c>
      <c r="B20" s="21"/>
      <c r="C20" s="6"/>
      <c r="D20" s="4" t="s">
        <v>163</v>
      </c>
      <c r="E20" s="37">
        <v>600</v>
      </c>
      <c r="F20" s="55">
        <v>0.1</v>
      </c>
      <c r="G20" s="37">
        <v>660</v>
      </c>
      <c r="H20" s="3" t="s">
        <v>155</v>
      </c>
      <c r="I20" s="3" t="s">
        <v>155</v>
      </c>
      <c r="J20" s="3" t="s">
        <v>63</v>
      </c>
      <c r="K20" s="3" t="s">
        <v>455</v>
      </c>
      <c r="L20" s="9">
        <v>9785605094166</v>
      </c>
      <c r="M20" s="4" t="s">
        <v>61</v>
      </c>
      <c r="N20" s="3" t="s">
        <v>60</v>
      </c>
      <c r="O20" s="4" t="s">
        <v>156</v>
      </c>
      <c r="P20" s="3"/>
      <c r="Q20" s="3"/>
      <c r="R20" s="3" t="s">
        <v>44</v>
      </c>
      <c r="S20" s="3" t="s">
        <v>55</v>
      </c>
      <c r="T20" s="3" t="s">
        <v>57</v>
      </c>
      <c r="U20" s="51" t="s">
        <v>405</v>
      </c>
      <c r="V20" s="3"/>
      <c r="W20" s="4" t="s">
        <v>150</v>
      </c>
      <c r="X20" s="3"/>
      <c r="Y20" s="4" t="s">
        <v>52</v>
      </c>
      <c r="Z20" s="3" t="s">
        <v>64</v>
      </c>
      <c r="AA20" s="45">
        <v>32</v>
      </c>
      <c r="AB20" s="4" t="s">
        <v>151</v>
      </c>
      <c r="AC20" s="4" t="s">
        <v>152</v>
      </c>
      <c r="AD20" s="4" t="s">
        <v>58</v>
      </c>
      <c r="AE20" s="3"/>
      <c r="AF20" s="3" t="s">
        <v>45</v>
      </c>
      <c r="AG20" s="4" t="s">
        <v>163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161</v>
      </c>
      <c r="AO20" s="3" t="s">
        <v>153</v>
      </c>
      <c r="AP20" s="3"/>
      <c r="AQ20" s="3"/>
      <c r="AR20" s="3"/>
      <c r="AS20" s="3"/>
      <c r="AT20" s="3"/>
      <c r="AU20" s="15"/>
      <c r="AV20" s="15"/>
      <c r="AW20" s="15"/>
      <c r="AX20" s="15"/>
      <c r="AY20" s="15"/>
      <c r="AZ20" s="15"/>
      <c r="BA20" s="15"/>
      <c r="BB20" s="15"/>
      <c r="BC20" s="15"/>
      <c r="BD20" s="15"/>
    </row>
    <row r="21" spans="1:56" ht="208.15" customHeight="1" x14ac:dyDescent="0.25">
      <c r="A21" s="5" t="s">
        <v>199</v>
      </c>
      <c r="B21" s="21"/>
      <c r="C21" s="6"/>
      <c r="D21" s="4" t="s">
        <v>196</v>
      </c>
      <c r="E21" s="37">
        <v>600</v>
      </c>
      <c r="F21" s="55">
        <v>0.1</v>
      </c>
      <c r="G21" s="37">
        <v>660</v>
      </c>
      <c r="H21" s="3" t="s">
        <v>284</v>
      </c>
      <c r="I21" s="3" t="s">
        <v>284</v>
      </c>
      <c r="J21" s="3" t="s">
        <v>63</v>
      </c>
      <c r="K21" s="3" t="s">
        <v>197</v>
      </c>
      <c r="L21" s="9">
        <v>9785604483282</v>
      </c>
      <c r="M21" s="4" t="s">
        <v>61</v>
      </c>
      <c r="N21" s="3" t="s">
        <v>60</v>
      </c>
      <c r="O21" s="4" t="s">
        <v>198</v>
      </c>
      <c r="P21" s="3"/>
      <c r="Q21" s="3"/>
      <c r="R21" s="3" t="s">
        <v>44</v>
      </c>
      <c r="S21" s="3" t="s">
        <v>55</v>
      </c>
      <c r="T21" s="3" t="s">
        <v>57</v>
      </c>
      <c r="U21" s="51" t="s">
        <v>405</v>
      </c>
      <c r="V21" s="3"/>
      <c r="W21" s="4" t="s">
        <v>150</v>
      </c>
      <c r="X21" s="3"/>
      <c r="Y21" s="4" t="s">
        <v>52</v>
      </c>
      <c r="Z21" s="3" t="s">
        <v>64</v>
      </c>
      <c r="AA21" s="45">
        <v>32</v>
      </c>
      <c r="AB21" s="4" t="s">
        <v>151</v>
      </c>
      <c r="AC21" s="4" t="s">
        <v>220</v>
      </c>
      <c r="AD21" s="4" t="s">
        <v>212</v>
      </c>
      <c r="AE21" s="3"/>
      <c r="AF21" s="3" t="s">
        <v>45</v>
      </c>
      <c r="AG21" s="4" t="s">
        <v>196</v>
      </c>
      <c r="AH21" s="3">
        <v>2024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161</v>
      </c>
      <c r="AO21" s="3" t="s">
        <v>153</v>
      </c>
      <c r="AP21" s="3"/>
      <c r="AQ21" s="3"/>
      <c r="AR21" s="3"/>
      <c r="AS21" s="3"/>
      <c r="AT21" s="3"/>
    </row>
    <row r="22" spans="1:56" ht="211.9" customHeight="1" x14ac:dyDescent="0.25">
      <c r="A22" s="5" t="s">
        <v>266</v>
      </c>
      <c r="B22" s="21"/>
      <c r="C22" s="6"/>
      <c r="D22" s="4" t="s">
        <v>264</v>
      </c>
      <c r="E22" s="37">
        <v>600</v>
      </c>
      <c r="F22" s="55">
        <v>0.1</v>
      </c>
      <c r="G22" s="37">
        <v>660</v>
      </c>
      <c r="H22" s="3" t="s">
        <v>588</v>
      </c>
      <c r="I22" s="3" t="s">
        <v>588</v>
      </c>
      <c r="J22" s="3" t="s">
        <v>63</v>
      </c>
      <c r="K22" s="3" t="s">
        <v>267</v>
      </c>
      <c r="L22" s="18" t="s">
        <v>268</v>
      </c>
      <c r="M22" s="4" t="s">
        <v>61</v>
      </c>
      <c r="N22" s="3" t="s">
        <v>60</v>
      </c>
      <c r="O22" s="4" t="s">
        <v>265</v>
      </c>
      <c r="P22" s="3"/>
      <c r="Q22" s="3"/>
      <c r="R22" s="3" t="s">
        <v>44</v>
      </c>
      <c r="S22" s="3" t="s">
        <v>55</v>
      </c>
      <c r="T22" s="3" t="s">
        <v>57</v>
      </c>
      <c r="U22" s="51" t="s">
        <v>405</v>
      </c>
      <c r="V22" s="3"/>
      <c r="W22" s="4" t="s">
        <v>150</v>
      </c>
      <c r="X22" s="4" t="s">
        <v>273</v>
      </c>
      <c r="Y22" s="4" t="s">
        <v>52</v>
      </c>
      <c r="Z22" s="3" t="s">
        <v>64</v>
      </c>
      <c r="AA22" s="45">
        <v>32</v>
      </c>
      <c r="AB22" s="3" t="s">
        <v>151</v>
      </c>
      <c r="AC22" s="4" t="s">
        <v>152</v>
      </c>
      <c r="AD22" s="4" t="s">
        <v>212</v>
      </c>
      <c r="AE22" s="3"/>
      <c r="AF22" s="3" t="s">
        <v>45</v>
      </c>
      <c r="AG22" s="4" t="s">
        <v>264</v>
      </c>
      <c r="AH22" s="3">
        <v>2023</v>
      </c>
      <c r="AI22" s="3" t="s">
        <v>57</v>
      </c>
      <c r="AJ22" s="3" t="s">
        <v>65</v>
      </c>
      <c r="AK22" s="3" t="s">
        <v>65</v>
      </c>
      <c r="AL22" s="3"/>
      <c r="AM22" s="3"/>
      <c r="AN22" s="3" t="s">
        <v>161</v>
      </c>
      <c r="AO22" s="3" t="s">
        <v>153</v>
      </c>
      <c r="AP22" s="3"/>
      <c r="AQ22" s="3"/>
      <c r="AR22" s="3"/>
      <c r="AS22" s="3"/>
      <c r="AT22" s="3"/>
    </row>
    <row r="23" spans="1:56" ht="225" x14ac:dyDescent="0.25">
      <c r="A23" s="5" t="s">
        <v>170</v>
      </c>
      <c r="B23" s="21"/>
      <c r="C23" s="6"/>
      <c r="D23" s="3" t="s">
        <v>164</v>
      </c>
      <c r="E23" s="37">
        <v>740</v>
      </c>
      <c r="F23" s="55">
        <v>0.1</v>
      </c>
      <c r="G23" s="37">
        <v>814</v>
      </c>
      <c r="H23" s="3" t="s">
        <v>110</v>
      </c>
      <c r="I23" s="3" t="s">
        <v>110</v>
      </c>
      <c r="J23" s="3" t="s">
        <v>63</v>
      </c>
      <c r="K23" s="3" t="s">
        <v>165</v>
      </c>
      <c r="L23" s="9">
        <v>9785604483213</v>
      </c>
      <c r="M23" s="4" t="s">
        <v>61</v>
      </c>
      <c r="N23" s="3" t="s">
        <v>60</v>
      </c>
      <c r="O23" s="4" t="s">
        <v>166</v>
      </c>
      <c r="P23" s="3"/>
      <c r="Q23" s="3"/>
      <c r="R23" s="3" t="s">
        <v>44</v>
      </c>
      <c r="S23" s="3" t="s">
        <v>55</v>
      </c>
      <c r="T23" s="3" t="s">
        <v>91</v>
      </c>
      <c r="U23" s="50"/>
      <c r="V23" s="3"/>
      <c r="W23" s="4" t="s">
        <v>97</v>
      </c>
      <c r="X23" s="4" t="s">
        <v>95</v>
      </c>
      <c r="Y23" s="4" t="s">
        <v>52</v>
      </c>
      <c r="Z23" s="3" t="s">
        <v>71</v>
      </c>
      <c r="AA23" s="45">
        <v>32</v>
      </c>
      <c r="AB23" s="3" t="s">
        <v>167</v>
      </c>
      <c r="AC23" s="3" t="s">
        <v>124</v>
      </c>
      <c r="AD23" s="4" t="s">
        <v>58</v>
      </c>
      <c r="AE23" s="3"/>
      <c r="AF23" s="3" t="s">
        <v>45</v>
      </c>
      <c r="AG23" s="4" t="s">
        <v>164</v>
      </c>
      <c r="AH23" s="3">
        <v>2021</v>
      </c>
      <c r="AI23" s="3" t="s">
        <v>91</v>
      </c>
      <c r="AJ23" s="3" t="s">
        <v>65</v>
      </c>
      <c r="AK23" s="3" t="s">
        <v>65</v>
      </c>
      <c r="AL23" s="3"/>
      <c r="AM23" s="3"/>
      <c r="AN23" s="3" t="s">
        <v>168</v>
      </c>
      <c r="AO23" s="4" t="s">
        <v>169</v>
      </c>
      <c r="AP23" s="3"/>
      <c r="AQ23" s="3"/>
      <c r="AR23" s="3"/>
      <c r="AS23" s="3"/>
      <c r="AT23" s="3"/>
    </row>
    <row r="24" spans="1:56" ht="243.75" customHeight="1" x14ac:dyDescent="0.25">
      <c r="A24" s="5" t="s">
        <v>174</v>
      </c>
      <c r="B24" s="21"/>
      <c r="C24" s="6"/>
      <c r="D24" s="3" t="s">
        <v>172</v>
      </c>
      <c r="E24" s="38">
        <v>980</v>
      </c>
      <c r="F24" s="55">
        <v>0.1</v>
      </c>
      <c r="G24" s="37">
        <v>1078</v>
      </c>
      <c r="H24" s="3" t="s">
        <v>62</v>
      </c>
      <c r="I24" s="3" t="s">
        <v>62</v>
      </c>
      <c r="J24" s="3" t="s">
        <v>63</v>
      </c>
      <c r="K24" s="3" t="s">
        <v>458</v>
      </c>
      <c r="L24" s="9">
        <v>9785605177814</v>
      </c>
      <c r="M24" s="4" t="s">
        <v>61</v>
      </c>
      <c r="N24" s="3" t="s">
        <v>60</v>
      </c>
      <c r="O24" s="4" t="s">
        <v>173</v>
      </c>
      <c r="P24" s="3"/>
      <c r="Q24" s="3"/>
      <c r="R24" s="3" t="s">
        <v>44</v>
      </c>
      <c r="S24" s="3" t="s">
        <v>55</v>
      </c>
      <c r="T24" s="3" t="s">
        <v>57</v>
      </c>
      <c r="U24" s="50"/>
      <c r="V24" s="3"/>
      <c r="W24" s="4" t="s">
        <v>97</v>
      </c>
      <c r="X24" s="4" t="s">
        <v>95</v>
      </c>
      <c r="Y24" s="4" t="s">
        <v>52</v>
      </c>
      <c r="Z24" s="3" t="s">
        <v>71</v>
      </c>
      <c r="AA24" s="45">
        <v>48</v>
      </c>
      <c r="AB24" s="3" t="s">
        <v>167</v>
      </c>
      <c r="AC24" s="3" t="s">
        <v>171</v>
      </c>
      <c r="AD24" s="4" t="s">
        <v>58</v>
      </c>
      <c r="AE24" s="3"/>
      <c r="AF24" s="3" t="s">
        <v>45</v>
      </c>
      <c r="AG24" s="4" t="s">
        <v>172</v>
      </c>
      <c r="AH24" s="3">
        <v>2024</v>
      </c>
      <c r="AI24" s="3" t="s">
        <v>57</v>
      </c>
      <c r="AJ24" s="3" t="s">
        <v>65</v>
      </c>
      <c r="AK24" s="3" t="s">
        <v>65</v>
      </c>
      <c r="AL24" s="3"/>
      <c r="AM24" s="3"/>
      <c r="AN24" s="3" t="s">
        <v>180</v>
      </c>
      <c r="AO24" s="3" t="s">
        <v>182</v>
      </c>
      <c r="AP24" s="3"/>
      <c r="AQ24" s="3"/>
      <c r="AR24" s="3"/>
      <c r="AS24" s="3"/>
      <c r="AT24" s="3"/>
    </row>
    <row r="25" spans="1:56" ht="238.15" customHeight="1" x14ac:dyDescent="0.25">
      <c r="A25" s="4" t="s">
        <v>259</v>
      </c>
      <c r="B25" s="21"/>
      <c r="C25" s="6"/>
      <c r="D25" s="4" t="s">
        <v>258</v>
      </c>
      <c r="E25" s="38">
        <v>980</v>
      </c>
      <c r="F25" s="55">
        <v>0.1</v>
      </c>
      <c r="G25" s="37">
        <v>1078</v>
      </c>
      <c r="H25" s="3" t="s">
        <v>283</v>
      </c>
      <c r="I25" s="3" t="s">
        <v>283</v>
      </c>
      <c r="J25" s="3" t="s">
        <v>63</v>
      </c>
      <c r="K25" s="3" t="s">
        <v>263</v>
      </c>
      <c r="L25" s="9">
        <v>9785604756164</v>
      </c>
      <c r="M25" s="4" t="s">
        <v>61</v>
      </c>
      <c r="N25" s="3" t="s">
        <v>60</v>
      </c>
      <c r="O25" s="4" t="s">
        <v>257</v>
      </c>
      <c r="P25" s="3"/>
      <c r="Q25" s="3"/>
      <c r="R25" s="3" t="s">
        <v>44</v>
      </c>
      <c r="S25" s="3" t="s">
        <v>55</v>
      </c>
      <c r="T25" s="3" t="s">
        <v>57</v>
      </c>
      <c r="U25" s="50"/>
      <c r="V25" s="3"/>
      <c r="W25" s="4" t="s">
        <v>97</v>
      </c>
      <c r="X25" s="4" t="s">
        <v>95</v>
      </c>
      <c r="Y25" s="4" t="s">
        <v>52</v>
      </c>
      <c r="Z25" s="3" t="s">
        <v>71</v>
      </c>
      <c r="AA25" s="45">
        <v>48</v>
      </c>
      <c r="AB25" s="3" t="s">
        <v>167</v>
      </c>
      <c r="AC25" s="3" t="s">
        <v>171</v>
      </c>
      <c r="AD25" s="4" t="s">
        <v>212</v>
      </c>
      <c r="AE25" s="3"/>
      <c r="AF25" s="3" t="s">
        <v>45</v>
      </c>
      <c r="AG25" s="4" t="s">
        <v>258</v>
      </c>
      <c r="AH25" s="3">
        <v>2023</v>
      </c>
      <c r="AI25" s="3" t="s">
        <v>91</v>
      </c>
      <c r="AJ25" s="3" t="s">
        <v>65</v>
      </c>
      <c r="AK25" s="3" t="s">
        <v>65</v>
      </c>
      <c r="AL25" s="3"/>
      <c r="AM25" s="3"/>
      <c r="AN25" s="3" t="s">
        <v>260</v>
      </c>
      <c r="AO25" s="3" t="s">
        <v>261</v>
      </c>
      <c r="AP25" s="3"/>
      <c r="AQ25" s="3"/>
      <c r="AR25" s="3"/>
      <c r="AS25" s="3"/>
      <c r="AT25" s="3"/>
    </row>
    <row r="26" spans="1:56" ht="262.14999999999998" customHeight="1" x14ac:dyDescent="0.25">
      <c r="A26" s="5" t="s">
        <v>175</v>
      </c>
      <c r="B26" s="21"/>
      <c r="C26" s="6"/>
      <c r="D26" s="3" t="s">
        <v>176</v>
      </c>
      <c r="E26" s="37">
        <v>1140</v>
      </c>
      <c r="F26" s="55">
        <v>0.1</v>
      </c>
      <c r="G26" s="37">
        <v>1254</v>
      </c>
      <c r="H26" s="3" t="s">
        <v>85</v>
      </c>
      <c r="I26" s="3" t="s">
        <v>85</v>
      </c>
      <c r="J26" s="3" t="s">
        <v>63</v>
      </c>
      <c r="K26" s="3" t="s">
        <v>482</v>
      </c>
      <c r="L26" s="24">
        <v>9785605177807</v>
      </c>
      <c r="M26" s="4" t="s">
        <v>61</v>
      </c>
      <c r="N26" s="3" t="s">
        <v>60</v>
      </c>
      <c r="O26" s="4" t="s">
        <v>177</v>
      </c>
      <c r="P26" s="3"/>
      <c r="Q26" s="3"/>
      <c r="R26" s="3" t="s">
        <v>44</v>
      </c>
      <c r="S26" s="3" t="s">
        <v>55</v>
      </c>
      <c r="T26" s="3" t="s">
        <v>91</v>
      </c>
      <c r="U26" s="50"/>
      <c r="V26" s="3"/>
      <c r="W26" s="4" t="s">
        <v>97</v>
      </c>
      <c r="X26" s="4" t="s">
        <v>95</v>
      </c>
      <c r="Y26" s="4" t="s">
        <v>52</v>
      </c>
      <c r="Z26" s="3" t="s">
        <v>71</v>
      </c>
      <c r="AA26" s="45">
        <v>64</v>
      </c>
      <c r="AB26" s="3" t="s">
        <v>144</v>
      </c>
      <c r="AC26" s="3" t="s">
        <v>179</v>
      </c>
      <c r="AD26" s="4" t="s">
        <v>58</v>
      </c>
      <c r="AE26" s="3"/>
      <c r="AF26" s="3" t="s">
        <v>45</v>
      </c>
      <c r="AG26" s="4" t="s">
        <v>176</v>
      </c>
      <c r="AH26" s="3">
        <v>2024</v>
      </c>
      <c r="AI26" s="3" t="s">
        <v>91</v>
      </c>
      <c r="AJ26" s="3" t="s">
        <v>65</v>
      </c>
      <c r="AK26" s="3" t="s">
        <v>65</v>
      </c>
      <c r="AL26" s="3"/>
      <c r="AM26" s="3"/>
      <c r="AN26" s="3" t="s">
        <v>181</v>
      </c>
      <c r="AO26" s="3" t="s">
        <v>183</v>
      </c>
      <c r="AP26" s="3"/>
      <c r="AQ26" s="3"/>
      <c r="AR26" s="3"/>
      <c r="AS26" s="3"/>
      <c r="AT26" s="3"/>
    </row>
    <row r="27" spans="1:56" ht="254.45" customHeight="1" x14ac:dyDescent="0.25">
      <c r="A27" s="4" t="s">
        <v>327</v>
      </c>
      <c r="B27" s="21"/>
      <c r="C27" s="3"/>
      <c r="D27" s="4" t="s">
        <v>326</v>
      </c>
      <c r="E27" s="37">
        <v>1240</v>
      </c>
      <c r="F27" s="55">
        <v>0.1</v>
      </c>
      <c r="G27" s="37">
        <v>1364</v>
      </c>
      <c r="H27" s="3" t="s">
        <v>86</v>
      </c>
      <c r="I27" s="3" t="s">
        <v>86</v>
      </c>
      <c r="J27" s="3" t="s">
        <v>63</v>
      </c>
      <c r="K27" s="3" t="s">
        <v>329</v>
      </c>
      <c r="L27" s="23">
        <v>9785605024156</v>
      </c>
      <c r="M27" s="4" t="s">
        <v>61</v>
      </c>
      <c r="N27" s="4" t="s">
        <v>60</v>
      </c>
      <c r="O27" s="22" t="s">
        <v>328</v>
      </c>
      <c r="P27" s="3"/>
      <c r="Q27" s="3"/>
      <c r="R27" s="3" t="s">
        <v>44</v>
      </c>
      <c r="S27" s="3" t="s">
        <v>55</v>
      </c>
      <c r="T27" s="3" t="s">
        <v>57</v>
      </c>
      <c r="U27" s="50"/>
      <c r="V27" s="3"/>
      <c r="W27" s="4" t="s">
        <v>97</v>
      </c>
      <c r="X27" s="4" t="s">
        <v>95</v>
      </c>
      <c r="Y27" s="4" t="s">
        <v>52</v>
      </c>
      <c r="Z27" s="3" t="s">
        <v>71</v>
      </c>
      <c r="AA27" s="45">
        <v>96</v>
      </c>
      <c r="AB27" s="3"/>
      <c r="AC27" s="3" t="s">
        <v>179</v>
      </c>
      <c r="AD27" s="4" t="s">
        <v>58</v>
      </c>
      <c r="AE27" s="3"/>
      <c r="AF27" s="3" t="s">
        <v>45</v>
      </c>
      <c r="AG27" s="3" t="s">
        <v>326</v>
      </c>
      <c r="AH27" s="3">
        <v>2023</v>
      </c>
      <c r="AI27" s="3" t="s">
        <v>91</v>
      </c>
      <c r="AJ27" s="3" t="s">
        <v>65</v>
      </c>
      <c r="AK27" s="3" t="s">
        <v>65</v>
      </c>
      <c r="AL27" s="3"/>
      <c r="AM27" s="3"/>
      <c r="AN27" s="3" t="s">
        <v>330</v>
      </c>
      <c r="AO27" s="3" t="s">
        <v>331</v>
      </c>
      <c r="AP27" s="3"/>
      <c r="AQ27" s="3"/>
      <c r="AR27" s="3"/>
      <c r="AS27" s="3"/>
      <c r="AT27" s="3"/>
    </row>
    <row r="28" spans="1:56" ht="247.5" customHeight="1" x14ac:dyDescent="0.25">
      <c r="A28" s="5" t="s">
        <v>184</v>
      </c>
      <c r="B28" s="21"/>
      <c r="C28" s="6"/>
      <c r="D28" s="4" t="s">
        <v>471</v>
      </c>
      <c r="E28" s="37">
        <v>1840</v>
      </c>
      <c r="F28" s="55">
        <v>0.1</v>
      </c>
      <c r="G28" s="37">
        <v>2024</v>
      </c>
      <c r="H28" s="3" t="s">
        <v>185</v>
      </c>
      <c r="I28" s="3" t="s">
        <v>185</v>
      </c>
      <c r="J28" s="3" t="s">
        <v>63</v>
      </c>
      <c r="K28" s="3" t="s">
        <v>475</v>
      </c>
      <c r="L28" s="9">
        <v>9785605177869</v>
      </c>
      <c r="M28" s="4" t="s">
        <v>61</v>
      </c>
      <c r="N28" s="3" t="s">
        <v>60</v>
      </c>
      <c r="O28" s="4" t="s">
        <v>186</v>
      </c>
      <c r="P28" s="3"/>
      <c r="Q28" s="3"/>
      <c r="R28" s="3" t="s">
        <v>44</v>
      </c>
      <c r="S28" s="3" t="s">
        <v>55</v>
      </c>
      <c r="T28" s="3" t="s">
        <v>189</v>
      </c>
      <c r="U28" s="50"/>
      <c r="V28" s="3"/>
      <c r="W28" s="4" t="s">
        <v>97</v>
      </c>
      <c r="X28" s="4" t="s">
        <v>95</v>
      </c>
      <c r="Y28" s="4" t="s">
        <v>52</v>
      </c>
      <c r="Z28" s="4" t="s">
        <v>71</v>
      </c>
      <c r="AA28" s="45">
        <v>112</v>
      </c>
      <c r="AB28" s="3" t="s">
        <v>98</v>
      </c>
      <c r="AC28" s="3" t="s">
        <v>99</v>
      </c>
      <c r="AD28" s="4" t="s">
        <v>58</v>
      </c>
      <c r="AE28" s="3"/>
      <c r="AF28" s="3" t="s">
        <v>45</v>
      </c>
      <c r="AG28" s="4" t="s">
        <v>187</v>
      </c>
      <c r="AH28" s="3">
        <v>2024</v>
      </c>
      <c r="AI28" s="3" t="s">
        <v>91</v>
      </c>
      <c r="AJ28" s="3" t="s">
        <v>65</v>
      </c>
      <c r="AK28" s="3" t="s">
        <v>65</v>
      </c>
      <c r="AL28" s="3"/>
      <c r="AM28" s="3"/>
      <c r="AN28" s="3" t="s">
        <v>188</v>
      </c>
      <c r="AO28" s="3" t="s">
        <v>169</v>
      </c>
      <c r="AP28" s="3"/>
      <c r="AQ28" s="3"/>
      <c r="AR28" s="3"/>
      <c r="AS28" s="3"/>
      <c r="AT28" s="3"/>
    </row>
    <row r="29" spans="1:56" ht="243" customHeight="1" x14ac:dyDescent="0.25">
      <c r="A29" s="5" t="s">
        <v>190</v>
      </c>
      <c r="B29" s="21"/>
      <c r="C29" s="6"/>
      <c r="D29" s="4" t="s">
        <v>192</v>
      </c>
      <c r="E29" s="37">
        <v>740</v>
      </c>
      <c r="F29" s="55">
        <v>0.1</v>
      </c>
      <c r="G29" s="37">
        <v>814</v>
      </c>
      <c r="H29" s="3" t="s">
        <v>110</v>
      </c>
      <c r="I29" s="3" t="s">
        <v>110</v>
      </c>
      <c r="J29" s="3" t="s">
        <v>63</v>
      </c>
      <c r="K29" s="3" t="s">
        <v>191</v>
      </c>
      <c r="L29" s="9">
        <v>9785604694565</v>
      </c>
      <c r="M29" s="4" t="s">
        <v>61</v>
      </c>
      <c r="N29" s="3" t="s">
        <v>60</v>
      </c>
      <c r="O29" s="4" t="s">
        <v>193</v>
      </c>
      <c r="P29" s="3"/>
      <c r="Q29" s="3"/>
      <c r="R29" s="3" t="s">
        <v>44</v>
      </c>
      <c r="S29" s="3" t="s">
        <v>55</v>
      </c>
      <c r="T29" s="3" t="s">
        <v>92</v>
      </c>
      <c r="U29" s="50"/>
      <c r="V29" s="3"/>
      <c r="W29" s="4" t="s">
        <v>70</v>
      </c>
      <c r="X29" s="4" t="s">
        <v>75</v>
      </c>
      <c r="Y29" s="4" t="s">
        <v>52</v>
      </c>
      <c r="Z29" s="3" t="s">
        <v>71</v>
      </c>
      <c r="AA29" s="45">
        <v>32</v>
      </c>
      <c r="AB29" s="3" t="s">
        <v>98</v>
      </c>
      <c r="AC29" s="3" t="s">
        <v>145</v>
      </c>
      <c r="AD29" s="4" t="s">
        <v>58</v>
      </c>
      <c r="AE29" s="3"/>
      <c r="AF29" s="3" t="s">
        <v>45</v>
      </c>
      <c r="AG29" s="3" t="s">
        <v>192</v>
      </c>
      <c r="AH29" s="3">
        <v>2022</v>
      </c>
      <c r="AI29" s="3" t="s">
        <v>91</v>
      </c>
      <c r="AJ29" s="3" t="s">
        <v>65</v>
      </c>
      <c r="AK29" s="3" t="s">
        <v>65</v>
      </c>
      <c r="AL29" s="3"/>
      <c r="AM29" s="3"/>
      <c r="AN29" s="3" t="s">
        <v>194</v>
      </c>
      <c r="AO29" s="3" t="s">
        <v>195</v>
      </c>
      <c r="AP29" s="3"/>
      <c r="AQ29" s="3"/>
      <c r="AR29" s="3"/>
      <c r="AS29" s="3"/>
      <c r="AT29" s="3"/>
    </row>
    <row r="30" spans="1:56" ht="243" customHeight="1" x14ac:dyDescent="0.25">
      <c r="A30" s="27" t="s">
        <v>205</v>
      </c>
      <c r="C30" s="13"/>
      <c r="D30" s="17" t="s">
        <v>206</v>
      </c>
      <c r="E30" s="37">
        <v>1650</v>
      </c>
      <c r="F30" s="55">
        <v>0.1</v>
      </c>
      <c r="G30" s="37">
        <v>1815</v>
      </c>
      <c r="H30" s="3" t="s">
        <v>207</v>
      </c>
      <c r="I30" s="3" t="s">
        <v>207</v>
      </c>
      <c r="J30" s="3" t="s">
        <v>63</v>
      </c>
      <c r="K30" s="3" t="s">
        <v>208</v>
      </c>
      <c r="L30" s="9">
        <v>9785604285428</v>
      </c>
      <c r="M30" s="4" t="s">
        <v>61</v>
      </c>
      <c r="N30" s="3" t="s">
        <v>60</v>
      </c>
      <c r="O30" s="4" t="s">
        <v>209</v>
      </c>
      <c r="P30" s="3"/>
      <c r="Q30" s="3"/>
      <c r="R30" s="3" t="s">
        <v>44</v>
      </c>
      <c r="S30" s="3" t="s">
        <v>55</v>
      </c>
      <c r="T30" s="3" t="s">
        <v>57</v>
      </c>
      <c r="U30" s="50"/>
      <c r="V30" s="3"/>
      <c r="W30" s="4" t="s">
        <v>150</v>
      </c>
      <c r="X30" s="3"/>
      <c r="Y30" s="4" t="s">
        <v>52</v>
      </c>
      <c r="Z30" s="3" t="s">
        <v>71</v>
      </c>
      <c r="AA30" s="45">
        <v>24</v>
      </c>
      <c r="AB30" s="3" t="s">
        <v>211</v>
      </c>
      <c r="AC30" s="3" t="s">
        <v>210</v>
      </c>
      <c r="AD30" s="4" t="s">
        <v>212</v>
      </c>
      <c r="AE30" s="3"/>
      <c r="AF30" s="3" t="s">
        <v>45</v>
      </c>
      <c r="AG30" s="4" t="s">
        <v>206</v>
      </c>
      <c r="AH30" s="3">
        <v>2022</v>
      </c>
      <c r="AI30" s="3" t="s">
        <v>57</v>
      </c>
      <c r="AJ30" s="3" t="s">
        <v>65</v>
      </c>
      <c r="AK30" s="3" t="s">
        <v>65</v>
      </c>
      <c r="AL30" s="3"/>
      <c r="AM30" s="3"/>
      <c r="AN30" s="3" t="s">
        <v>219</v>
      </c>
      <c r="AO30" s="3" t="s">
        <v>280</v>
      </c>
      <c r="AP30" s="3"/>
      <c r="AQ30" s="3"/>
      <c r="AR30" s="3"/>
      <c r="AS30" s="3"/>
      <c r="AT30" s="3"/>
    </row>
    <row r="31" spans="1:56" ht="213" customHeight="1" x14ac:dyDescent="0.25">
      <c r="A31" s="5" t="s">
        <v>213</v>
      </c>
      <c r="B31" s="21"/>
      <c r="C31" s="6"/>
      <c r="D31" s="4" t="s">
        <v>221</v>
      </c>
      <c r="E31" s="38">
        <v>980</v>
      </c>
      <c r="F31" s="55">
        <v>0.1</v>
      </c>
      <c r="G31" s="37">
        <v>1078</v>
      </c>
      <c r="H31" s="3" t="s">
        <v>215</v>
      </c>
      <c r="I31" s="3" t="s">
        <v>215</v>
      </c>
      <c r="J31" s="3" t="s">
        <v>63</v>
      </c>
      <c r="K31" s="3" t="s">
        <v>216</v>
      </c>
      <c r="L31" s="9">
        <v>9785604694503</v>
      </c>
      <c r="M31" s="4" t="s">
        <v>61</v>
      </c>
      <c r="N31" s="3" t="s">
        <v>60</v>
      </c>
      <c r="O31" s="4" t="s">
        <v>217</v>
      </c>
      <c r="P31" s="3"/>
      <c r="Q31" s="3"/>
      <c r="R31" s="3" t="s">
        <v>44</v>
      </c>
      <c r="S31" s="3" t="s">
        <v>55</v>
      </c>
      <c r="T31" s="3" t="s">
        <v>91</v>
      </c>
      <c r="U31" s="50" t="s">
        <v>49</v>
      </c>
      <c r="V31" s="3"/>
      <c r="W31" s="4" t="s">
        <v>214</v>
      </c>
      <c r="X31" s="4" t="s">
        <v>51</v>
      </c>
      <c r="Y31" s="4" t="s">
        <v>52</v>
      </c>
      <c r="Z31" s="3" t="s">
        <v>71</v>
      </c>
      <c r="AA31" s="45">
        <v>36</v>
      </c>
      <c r="AB31" s="3" t="s">
        <v>125</v>
      </c>
      <c r="AC31" s="3" t="s">
        <v>99</v>
      </c>
      <c r="AD31" s="4" t="s">
        <v>212</v>
      </c>
      <c r="AE31" s="3"/>
      <c r="AF31" s="3" t="s">
        <v>45</v>
      </c>
      <c r="AG31" s="4" t="s">
        <v>218</v>
      </c>
      <c r="AH31" s="3">
        <v>2022</v>
      </c>
      <c r="AI31" s="3" t="s">
        <v>91</v>
      </c>
      <c r="AJ31" s="3" t="s">
        <v>65</v>
      </c>
      <c r="AK31" s="3" t="s">
        <v>65</v>
      </c>
      <c r="AL31" s="3"/>
      <c r="AM31" s="3"/>
      <c r="AN31" s="3" t="s">
        <v>160</v>
      </c>
      <c r="AO31" s="3" t="s">
        <v>281</v>
      </c>
      <c r="AP31" s="3"/>
      <c r="AQ31" s="3"/>
      <c r="AR31" s="3"/>
      <c r="AS31" s="3"/>
      <c r="AT31" s="3"/>
    </row>
    <row r="32" spans="1:56" ht="238.5" customHeight="1" x14ac:dyDescent="0.25">
      <c r="A32" s="4" t="s">
        <v>222</v>
      </c>
      <c r="B32" s="21"/>
      <c r="C32" s="6"/>
      <c r="D32" s="4" t="s">
        <v>223</v>
      </c>
      <c r="E32" s="38">
        <v>980</v>
      </c>
      <c r="F32" s="55">
        <v>0.1</v>
      </c>
      <c r="G32" s="37">
        <v>1078</v>
      </c>
      <c r="H32" s="3" t="s">
        <v>85</v>
      </c>
      <c r="I32" s="3" t="s">
        <v>85</v>
      </c>
      <c r="J32" s="3" t="s">
        <v>63</v>
      </c>
      <c r="K32" s="3" t="s">
        <v>226</v>
      </c>
      <c r="L32" s="9">
        <v>9785604694596</v>
      </c>
      <c r="M32" s="4" t="s">
        <v>61</v>
      </c>
      <c r="N32" s="3" t="s">
        <v>60</v>
      </c>
      <c r="O32" s="4" t="s">
        <v>224</v>
      </c>
      <c r="P32" s="3"/>
      <c r="Q32" s="3"/>
      <c r="R32" s="3" t="s">
        <v>44</v>
      </c>
      <c r="S32" s="3" t="s">
        <v>55</v>
      </c>
      <c r="T32" s="3" t="s">
        <v>91</v>
      </c>
      <c r="U32" s="50"/>
      <c r="V32" s="3"/>
      <c r="W32" s="4" t="s">
        <v>97</v>
      </c>
      <c r="X32" s="3"/>
      <c r="Y32" s="4" t="s">
        <v>52</v>
      </c>
      <c r="Z32" s="3" t="s">
        <v>71</v>
      </c>
      <c r="AA32" s="45">
        <v>48</v>
      </c>
      <c r="AB32" s="3" t="s">
        <v>144</v>
      </c>
      <c r="AC32" s="3" t="s">
        <v>225</v>
      </c>
      <c r="AD32" s="4" t="s">
        <v>58</v>
      </c>
      <c r="AE32" s="3"/>
      <c r="AF32" s="3" t="s">
        <v>45</v>
      </c>
      <c r="AG32" s="4" t="s">
        <v>223</v>
      </c>
      <c r="AH32" s="3">
        <v>2022</v>
      </c>
      <c r="AI32" s="3" t="s">
        <v>91</v>
      </c>
      <c r="AJ32" s="3" t="s">
        <v>65</v>
      </c>
      <c r="AK32" s="3" t="s">
        <v>65</v>
      </c>
      <c r="AL32" s="3"/>
      <c r="AM32" s="3"/>
      <c r="AN32" s="3" t="s">
        <v>79</v>
      </c>
      <c r="AO32" s="3" t="s">
        <v>279</v>
      </c>
      <c r="AP32" s="3"/>
      <c r="AQ32" s="3"/>
      <c r="AR32" s="3"/>
      <c r="AS32" s="3"/>
      <c r="AT32" s="3"/>
    </row>
    <row r="33" spans="1:46" ht="249" customHeight="1" x14ac:dyDescent="0.25">
      <c r="A33" s="5" t="s">
        <v>229</v>
      </c>
      <c r="B33" s="21"/>
      <c r="C33" s="3"/>
      <c r="D33" s="3" t="s">
        <v>227</v>
      </c>
      <c r="E33" s="38">
        <v>980</v>
      </c>
      <c r="F33" s="55">
        <v>0.1</v>
      </c>
      <c r="G33" s="37">
        <v>1078</v>
      </c>
      <c r="H33" s="3" t="s">
        <v>235</v>
      </c>
      <c r="I33" s="3" t="s">
        <v>235</v>
      </c>
      <c r="J33" s="3" t="s">
        <v>63</v>
      </c>
      <c r="K33" s="4" t="s">
        <v>230</v>
      </c>
      <c r="L33" s="18" t="s">
        <v>231</v>
      </c>
      <c r="M33" s="4" t="s">
        <v>61</v>
      </c>
      <c r="N33" s="3" t="s">
        <v>60</v>
      </c>
      <c r="O33" s="4" t="s">
        <v>232</v>
      </c>
      <c r="P33" s="3"/>
      <c r="Q33" s="3"/>
      <c r="R33" s="3" t="s">
        <v>44</v>
      </c>
      <c r="S33" s="3" t="s">
        <v>55</v>
      </c>
      <c r="T33" s="3" t="s">
        <v>91</v>
      </c>
      <c r="U33" s="51" t="s">
        <v>514</v>
      </c>
      <c r="V33" s="3"/>
      <c r="W33" s="4" t="s">
        <v>97</v>
      </c>
      <c r="X33" s="3"/>
      <c r="Y33" s="4" t="s">
        <v>52</v>
      </c>
      <c r="Z33" s="3" t="s">
        <v>71</v>
      </c>
      <c r="AA33" s="45">
        <v>48</v>
      </c>
      <c r="AB33" s="3" t="s">
        <v>144</v>
      </c>
      <c r="AC33" s="3" t="s">
        <v>228</v>
      </c>
      <c r="AD33" s="4" t="s">
        <v>570</v>
      </c>
      <c r="AE33" s="3"/>
      <c r="AF33" s="3" t="s">
        <v>45</v>
      </c>
      <c r="AG33" s="3" t="s">
        <v>227</v>
      </c>
      <c r="AH33" s="3">
        <v>2025</v>
      </c>
      <c r="AI33" s="3" t="s">
        <v>91</v>
      </c>
      <c r="AJ33" s="3" t="s">
        <v>65</v>
      </c>
      <c r="AK33" s="3" t="s">
        <v>65</v>
      </c>
      <c r="AL33" s="3"/>
      <c r="AM33" s="3"/>
      <c r="AN33" s="3" t="s">
        <v>79</v>
      </c>
      <c r="AO33" s="3" t="s">
        <v>279</v>
      </c>
      <c r="AP33" s="3"/>
      <c r="AQ33" s="3"/>
      <c r="AR33" s="3"/>
      <c r="AS33" s="3"/>
      <c r="AT33" s="3"/>
    </row>
    <row r="34" spans="1:46" ht="233.45" customHeight="1" x14ac:dyDescent="0.25">
      <c r="A34" s="4" t="s">
        <v>354</v>
      </c>
      <c r="B34" s="21"/>
      <c r="C34" s="3"/>
      <c r="D34" s="4" t="s">
        <v>413</v>
      </c>
      <c r="E34" s="37">
        <v>2980</v>
      </c>
      <c r="F34" s="55">
        <v>0.1</v>
      </c>
      <c r="G34" s="37">
        <v>3278</v>
      </c>
      <c r="H34" s="3" t="s">
        <v>185</v>
      </c>
      <c r="I34" s="3" t="s">
        <v>185</v>
      </c>
      <c r="J34" s="3" t="s">
        <v>63</v>
      </c>
      <c r="K34" s="3" t="s">
        <v>359</v>
      </c>
      <c r="L34" s="24">
        <v>9785604756126</v>
      </c>
      <c r="M34" s="4" t="s">
        <v>61</v>
      </c>
      <c r="N34" s="4" t="s">
        <v>60</v>
      </c>
      <c r="O34" s="22" t="s">
        <v>355</v>
      </c>
      <c r="P34" s="3"/>
      <c r="Q34" s="3"/>
      <c r="R34" s="3" t="s">
        <v>44</v>
      </c>
      <c r="S34" s="3" t="s">
        <v>55</v>
      </c>
      <c r="T34" s="3" t="s">
        <v>356</v>
      </c>
      <c r="U34" s="50"/>
      <c r="V34" s="3"/>
      <c r="W34" s="4" t="s">
        <v>97</v>
      </c>
      <c r="X34" s="4" t="s">
        <v>95</v>
      </c>
      <c r="Y34" s="4" t="s">
        <v>52</v>
      </c>
      <c r="Z34" s="3" t="s">
        <v>71</v>
      </c>
      <c r="AA34" s="45">
        <v>144</v>
      </c>
      <c r="AB34" s="3" t="s">
        <v>144</v>
      </c>
      <c r="AC34" s="4" t="s">
        <v>228</v>
      </c>
      <c r="AD34" s="4" t="s">
        <v>58</v>
      </c>
      <c r="AE34" s="3"/>
      <c r="AF34" s="3" t="s">
        <v>45</v>
      </c>
      <c r="AG34" s="3"/>
      <c r="AH34" s="3">
        <v>2024</v>
      </c>
      <c r="AI34" s="3" t="s">
        <v>91</v>
      </c>
      <c r="AJ34" s="3" t="s">
        <v>65</v>
      </c>
      <c r="AK34" s="3" t="s">
        <v>65</v>
      </c>
      <c r="AL34" s="3"/>
      <c r="AM34" s="3"/>
      <c r="AN34" s="3" t="s">
        <v>357</v>
      </c>
      <c r="AO34" s="3" t="s">
        <v>358</v>
      </c>
      <c r="AP34" s="3"/>
      <c r="AQ34" s="3"/>
      <c r="AR34" s="3"/>
      <c r="AS34" s="3"/>
      <c r="AT34" s="3"/>
    </row>
    <row r="35" spans="1:46" ht="216.75" customHeight="1" x14ac:dyDescent="0.25">
      <c r="A35" s="4" t="s">
        <v>239</v>
      </c>
      <c r="B35" s="21"/>
      <c r="C35" s="12"/>
      <c r="D35" s="4" t="s">
        <v>242</v>
      </c>
      <c r="E35" s="38">
        <v>1140</v>
      </c>
      <c r="F35" s="55">
        <v>0.1</v>
      </c>
      <c r="G35" s="38">
        <v>1254</v>
      </c>
      <c r="H35" s="4" t="s">
        <v>86</v>
      </c>
      <c r="I35" s="4" t="s">
        <v>86</v>
      </c>
      <c r="J35" s="4" t="s">
        <v>63</v>
      </c>
      <c r="K35" s="4" t="s">
        <v>457</v>
      </c>
      <c r="L35" s="19">
        <v>9785605094104</v>
      </c>
      <c r="M35" s="4" t="s">
        <v>61</v>
      </c>
      <c r="N35" s="4" t="s">
        <v>60</v>
      </c>
      <c r="O35" s="4" t="s">
        <v>240</v>
      </c>
      <c r="P35" s="4"/>
      <c r="Q35" s="4"/>
      <c r="R35" s="4" t="s">
        <v>44</v>
      </c>
      <c r="S35" s="4" t="s">
        <v>55</v>
      </c>
      <c r="T35" s="4" t="s">
        <v>91</v>
      </c>
      <c r="U35" s="51"/>
      <c r="V35" s="4"/>
      <c r="W35" s="4" t="s">
        <v>70</v>
      </c>
      <c r="X35" s="4" t="s">
        <v>75</v>
      </c>
      <c r="Y35" s="4" t="s">
        <v>52</v>
      </c>
      <c r="Z35" s="4" t="s">
        <v>71</v>
      </c>
      <c r="AA35" s="46">
        <v>32</v>
      </c>
      <c r="AB35" s="4" t="s">
        <v>125</v>
      </c>
      <c r="AC35" s="4" t="s">
        <v>241</v>
      </c>
      <c r="AD35" s="4" t="s">
        <v>58</v>
      </c>
      <c r="AE35" s="4"/>
      <c r="AF35" s="4" t="s">
        <v>45</v>
      </c>
      <c r="AG35" s="4" t="s">
        <v>242</v>
      </c>
      <c r="AH35" s="4">
        <v>2024</v>
      </c>
      <c r="AI35" s="4" t="s">
        <v>91</v>
      </c>
      <c r="AJ35" s="4" t="s">
        <v>65</v>
      </c>
      <c r="AK35" s="4" t="s">
        <v>65</v>
      </c>
      <c r="AL35" s="4"/>
      <c r="AM35" s="4"/>
      <c r="AN35" s="4" t="s">
        <v>243</v>
      </c>
      <c r="AO35" s="4" t="s">
        <v>277</v>
      </c>
      <c r="AP35" s="4"/>
      <c r="AQ35" s="4"/>
      <c r="AR35" s="4"/>
      <c r="AS35" s="4"/>
      <c r="AT35" s="4"/>
    </row>
    <row r="36" spans="1:46" ht="276.75" customHeight="1" x14ac:dyDescent="0.25">
      <c r="A36" s="5" t="s">
        <v>244</v>
      </c>
      <c r="B36" s="21"/>
      <c r="C36" s="12"/>
      <c r="D36" s="4" t="s">
        <v>248</v>
      </c>
      <c r="E36" s="38">
        <v>2000</v>
      </c>
      <c r="F36" s="55">
        <v>0.1</v>
      </c>
      <c r="G36" s="38">
        <v>2200</v>
      </c>
      <c r="H36" s="4" t="s">
        <v>262</v>
      </c>
      <c r="I36" s="4" t="s">
        <v>262</v>
      </c>
      <c r="J36" s="4" t="s">
        <v>63</v>
      </c>
      <c r="K36" s="4" t="s">
        <v>245</v>
      </c>
      <c r="L36" s="19">
        <v>9785604756171</v>
      </c>
      <c r="M36" s="4" t="s">
        <v>61</v>
      </c>
      <c r="N36" s="4" t="s">
        <v>60</v>
      </c>
      <c r="O36" s="4" t="s">
        <v>256</v>
      </c>
      <c r="P36" s="4"/>
      <c r="Q36" s="4"/>
      <c r="R36" s="4" t="s">
        <v>44</v>
      </c>
      <c r="S36" s="4" t="s">
        <v>55</v>
      </c>
      <c r="T36" s="4" t="s">
        <v>91</v>
      </c>
      <c r="U36" s="51"/>
      <c r="V36" s="3" t="s">
        <v>113</v>
      </c>
      <c r="W36" s="4" t="s">
        <v>246</v>
      </c>
      <c r="X36" s="4"/>
      <c r="Y36" s="4" t="s">
        <v>52</v>
      </c>
      <c r="Z36" s="4" t="s">
        <v>247</v>
      </c>
      <c r="AA36" s="46"/>
      <c r="AB36" s="4"/>
      <c r="AC36" s="4" t="s">
        <v>124</v>
      </c>
      <c r="AD36" s="4" t="s">
        <v>253</v>
      </c>
      <c r="AE36" s="4"/>
      <c r="AF36" s="4" t="s">
        <v>45</v>
      </c>
      <c r="AG36" s="4" t="s">
        <v>248</v>
      </c>
      <c r="AH36" s="4">
        <v>2023</v>
      </c>
      <c r="AI36" s="4" t="s">
        <v>91</v>
      </c>
      <c r="AJ36" s="4" t="s">
        <v>65</v>
      </c>
      <c r="AK36" s="4" t="s">
        <v>65</v>
      </c>
      <c r="AL36" s="4"/>
      <c r="AM36" s="4"/>
      <c r="AN36" s="4"/>
      <c r="AO36" s="4"/>
      <c r="AP36" s="4"/>
      <c r="AQ36" s="4"/>
      <c r="AR36" s="4"/>
      <c r="AS36" s="4"/>
      <c r="AT36" s="4"/>
    </row>
    <row r="37" spans="1:46" ht="284.25" customHeight="1" x14ac:dyDescent="0.25">
      <c r="A37" s="5" t="s">
        <v>249</v>
      </c>
      <c r="B37" s="21"/>
      <c r="C37" s="12"/>
      <c r="D37" s="4" t="s">
        <v>250</v>
      </c>
      <c r="E37" s="38">
        <v>1060</v>
      </c>
      <c r="F37" s="55">
        <v>0.1</v>
      </c>
      <c r="G37" s="38">
        <v>1166</v>
      </c>
      <c r="H37" s="4" t="s">
        <v>85</v>
      </c>
      <c r="I37" s="4" t="s">
        <v>85</v>
      </c>
      <c r="J37" s="4" t="s">
        <v>63</v>
      </c>
      <c r="K37" s="4" t="s">
        <v>456</v>
      </c>
      <c r="L37" s="19">
        <v>9785605177821</v>
      </c>
      <c r="M37" s="4" t="s">
        <v>61</v>
      </c>
      <c r="N37" s="4" t="s">
        <v>60</v>
      </c>
      <c r="O37" s="4" t="s">
        <v>252</v>
      </c>
      <c r="P37" s="4"/>
      <c r="Q37" s="4"/>
      <c r="R37" s="4" t="s">
        <v>44</v>
      </c>
      <c r="S37" s="4" t="s">
        <v>55</v>
      </c>
      <c r="T37" s="4" t="s">
        <v>91</v>
      </c>
      <c r="U37" s="51" t="s">
        <v>515</v>
      </c>
      <c r="V37" s="4"/>
      <c r="W37" s="4" t="s">
        <v>97</v>
      </c>
      <c r="X37" s="4" t="s">
        <v>95</v>
      </c>
      <c r="Y37" s="4" t="s">
        <v>52</v>
      </c>
      <c r="Z37" s="4" t="s">
        <v>71</v>
      </c>
      <c r="AA37" s="46">
        <v>128</v>
      </c>
      <c r="AB37" s="4" t="s">
        <v>255</v>
      </c>
      <c r="AC37" s="4" t="s">
        <v>179</v>
      </c>
      <c r="AD37" s="4" t="s">
        <v>58</v>
      </c>
      <c r="AE37" s="4"/>
      <c r="AF37" s="4" t="s">
        <v>254</v>
      </c>
      <c r="AG37" s="4" t="s">
        <v>250</v>
      </c>
      <c r="AH37" s="4">
        <v>2024</v>
      </c>
      <c r="AI37" s="4" t="s">
        <v>91</v>
      </c>
      <c r="AJ37" s="4" t="s">
        <v>65</v>
      </c>
      <c r="AK37" s="4" t="s">
        <v>65</v>
      </c>
      <c r="AL37" s="4"/>
      <c r="AM37" s="4"/>
      <c r="AN37" s="4" t="s">
        <v>251</v>
      </c>
      <c r="AO37" s="3" t="s">
        <v>276</v>
      </c>
      <c r="AP37" s="4"/>
      <c r="AQ37" s="4"/>
      <c r="AR37" s="4"/>
      <c r="AS37" s="4"/>
      <c r="AT37" s="4"/>
    </row>
    <row r="38" spans="1:46" ht="291.60000000000002" customHeight="1" x14ac:dyDescent="0.25">
      <c r="A38" s="5" t="s">
        <v>600</v>
      </c>
      <c r="B38" s="21"/>
      <c r="C38" s="12"/>
      <c r="D38" s="4" t="s">
        <v>601</v>
      </c>
      <c r="E38" s="38">
        <v>1140</v>
      </c>
      <c r="F38" s="55">
        <v>0.1</v>
      </c>
      <c r="G38" s="38">
        <v>1254</v>
      </c>
      <c r="H38" s="4" t="s">
        <v>602</v>
      </c>
      <c r="I38" s="4" t="s">
        <v>602</v>
      </c>
      <c r="J38" s="3" t="s">
        <v>63</v>
      </c>
      <c r="K38" s="4" t="s">
        <v>603</v>
      </c>
      <c r="L38" s="19">
        <v>9785605350279</v>
      </c>
      <c r="M38" s="4" t="s">
        <v>61</v>
      </c>
      <c r="N38" s="4" t="s">
        <v>60</v>
      </c>
      <c r="O38" s="4" t="s">
        <v>608</v>
      </c>
      <c r="P38" s="4"/>
      <c r="Q38" s="4"/>
      <c r="R38" s="3" t="s">
        <v>44</v>
      </c>
      <c r="S38" s="3" t="s">
        <v>55</v>
      </c>
      <c r="T38" s="4" t="s">
        <v>91</v>
      </c>
      <c r="U38" s="52" t="s">
        <v>515</v>
      </c>
      <c r="V38" s="4"/>
      <c r="W38" s="4" t="s">
        <v>97</v>
      </c>
      <c r="X38" s="4" t="s">
        <v>95</v>
      </c>
      <c r="Y38" s="4" t="s">
        <v>52</v>
      </c>
      <c r="Z38" s="4" t="s">
        <v>71</v>
      </c>
      <c r="AA38" s="46">
        <v>144</v>
      </c>
      <c r="AB38" s="4" t="s">
        <v>255</v>
      </c>
      <c r="AC38" s="4" t="s">
        <v>179</v>
      </c>
      <c r="AD38" s="4" t="s">
        <v>609</v>
      </c>
      <c r="AE38" s="4"/>
      <c r="AF38" s="4" t="s">
        <v>254</v>
      </c>
      <c r="AG38" s="4" t="s">
        <v>601</v>
      </c>
      <c r="AH38" s="4">
        <v>2025</v>
      </c>
      <c r="AI38" s="26" t="s">
        <v>91</v>
      </c>
      <c r="AJ38" s="4" t="s">
        <v>65</v>
      </c>
      <c r="AK38" s="4" t="s">
        <v>65</v>
      </c>
      <c r="AL38" s="4"/>
      <c r="AM38" s="4"/>
      <c r="AN38" s="4" t="s">
        <v>604</v>
      </c>
      <c r="AO38" s="3" t="s">
        <v>607</v>
      </c>
      <c r="AP38" s="4"/>
      <c r="AQ38" s="4"/>
      <c r="AR38" s="4"/>
      <c r="AS38" s="4"/>
      <c r="AT38" s="4"/>
    </row>
    <row r="39" spans="1:46" ht="300.60000000000002" customHeight="1" x14ac:dyDescent="0.25">
      <c r="A39" s="4" t="s">
        <v>490</v>
      </c>
      <c r="B39" s="21"/>
      <c r="C39" s="6"/>
      <c r="D39" s="41" t="s">
        <v>501</v>
      </c>
      <c r="E39" s="37">
        <v>1140</v>
      </c>
      <c r="F39" s="55">
        <v>0.1</v>
      </c>
      <c r="G39" s="37">
        <v>1254</v>
      </c>
      <c r="H39" s="26" t="s">
        <v>283</v>
      </c>
      <c r="I39" s="26" t="s">
        <v>283</v>
      </c>
      <c r="J39" s="3" t="s">
        <v>63</v>
      </c>
      <c r="K39" s="26" t="s">
        <v>489</v>
      </c>
      <c r="L39" s="42">
        <v>9785605218180</v>
      </c>
      <c r="M39" s="4" t="s">
        <v>61</v>
      </c>
      <c r="N39" s="4" t="s">
        <v>60</v>
      </c>
      <c r="O39" s="43" t="s">
        <v>488</v>
      </c>
      <c r="P39" s="26"/>
      <c r="Q39" s="26"/>
      <c r="R39" s="3" t="s">
        <v>44</v>
      </c>
      <c r="S39" s="3" t="s">
        <v>55</v>
      </c>
      <c r="T39" s="4" t="s">
        <v>91</v>
      </c>
      <c r="U39" s="52" t="s">
        <v>515</v>
      </c>
      <c r="V39" s="26"/>
      <c r="W39" s="4" t="s">
        <v>97</v>
      </c>
      <c r="X39" s="4" t="s">
        <v>95</v>
      </c>
      <c r="Y39" s="4" t="s">
        <v>52</v>
      </c>
      <c r="Z39" s="3" t="s">
        <v>71</v>
      </c>
      <c r="AA39" s="45">
        <v>80</v>
      </c>
      <c r="AB39" s="4" t="s">
        <v>255</v>
      </c>
      <c r="AC39" s="26" t="s">
        <v>487</v>
      </c>
      <c r="AD39" s="4" t="s">
        <v>212</v>
      </c>
      <c r="AE39" s="26"/>
      <c r="AF39" s="3" t="s">
        <v>45</v>
      </c>
      <c r="AG39" s="26" t="s">
        <v>501</v>
      </c>
      <c r="AH39" s="26">
        <v>2024</v>
      </c>
      <c r="AI39" s="26" t="s">
        <v>91</v>
      </c>
      <c r="AJ39" s="3" t="s">
        <v>65</v>
      </c>
      <c r="AK39" s="3" t="s">
        <v>65</v>
      </c>
      <c r="AL39" s="26"/>
      <c r="AM39" s="26"/>
      <c r="AN39" s="26" t="s">
        <v>510</v>
      </c>
      <c r="AO39" s="3" t="s">
        <v>511</v>
      </c>
      <c r="AP39" s="26"/>
      <c r="AQ39" s="26"/>
      <c r="AR39" s="26"/>
      <c r="AS39" s="26"/>
      <c r="AT39" s="26"/>
    </row>
    <row r="40" spans="1:46" ht="290.45" customHeight="1" x14ac:dyDescent="0.25">
      <c r="A40" s="5"/>
      <c r="B40" s="21"/>
      <c r="C40" s="12"/>
      <c r="D40" s="4" t="s">
        <v>612</v>
      </c>
      <c r="E40" s="38">
        <v>1140</v>
      </c>
      <c r="F40" s="55">
        <v>0.1</v>
      </c>
      <c r="G40" s="38">
        <v>1254</v>
      </c>
      <c r="H40" s="4" t="s">
        <v>602</v>
      </c>
      <c r="I40" s="4" t="s">
        <v>602</v>
      </c>
      <c r="J40" s="4" t="s">
        <v>63</v>
      </c>
      <c r="K40" s="4" t="s">
        <v>611</v>
      </c>
      <c r="L40" s="19">
        <v>9785605177890</v>
      </c>
      <c r="M40" s="4" t="s">
        <v>61</v>
      </c>
      <c r="N40" s="4" t="s">
        <v>60</v>
      </c>
      <c r="O40" s="4" t="s">
        <v>610</v>
      </c>
      <c r="P40" s="4"/>
      <c r="Q40" s="4"/>
      <c r="R40" s="4" t="s">
        <v>44</v>
      </c>
      <c r="S40" s="4" t="s">
        <v>55</v>
      </c>
      <c r="T40" s="4" t="s">
        <v>91</v>
      </c>
      <c r="U40" s="51" t="s">
        <v>515</v>
      </c>
      <c r="V40" s="4"/>
      <c r="W40" s="4" t="s">
        <v>97</v>
      </c>
      <c r="X40" s="4" t="s">
        <v>95</v>
      </c>
      <c r="Y40" s="4" t="s">
        <v>52</v>
      </c>
      <c r="Z40" s="4" t="s">
        <v>71</v>
      </c>
      <c r="AA40" s="46">
        <v>160</v>
      </c>
      <c r="AB40" s="4" t="s">
        <v>255</v>
      </c>
      <c r="AC40" s="4" t="s">
        <v>438</v>
      </c>
      <c r="AD40" s="4" t="s">
        <v>609</v>
      </c>
      <c r="AE40" s="4"/>
      <c r="AF40" s="4" t="s">
        <v>254</v>
      </c>
      <c r="AG40" s="4" t="s">
        <v>612</v>
      </c>
      <c r="AH40" s="4">
        <v>2025</v>
      </c>
      <c r="AI40" s="26" t="s">
        <v>91</v>
      </c>
      <c r="AJ40" s="4" t="s">
        <v>65</v>
      </c>
      <c r="AK40" s="4" t="s">
        <v>65</v>
      </c>
      <c r="AL40" s="4"/>
      <c r="AM40" s="4"/>
      <c r="AN40" s="4" t="s">
        <v>605</v>
      </c>
      <c r="AO40" s="3" t="s">
        <v>606</v>
      </c>
      <c r="AP40" s="4"/>
      <c r="AQ40" s="4"/>
      <c r="AR40" s="4"/>
      <c r="AS40" s="4"/>
      <c r="AT40" s="4"/>
    </row>
    <row r="41" spans="1:46" ht="267" customHeight="1" x14ac:dyDescent="0.25">
      <c r="A41" s="5" t="s">
        <v>269</v>
      </c>
      <c r="B41" s="21"/>
      <c r="C41" s="6"/>
      <c r="D41" s="4" t="s">
        <v>274</v>
      </c>
      <c r="E41" s="37">
        <v>980</v>
      </c>
      <c r="F41" s="55">
        <v>0.1</v>
      </c>
      <c r="G41" s="37">
        <v>1078</v>
      </c>
      <c r="H41" s="3" t="s">
        <v>285</v>
      </c>
      <c r="I41" s="3" t="s">
        <v>285</v>
      </c>
      <c r="J41" s="3" t="s">
        <v>63</v>
      </c>
      <c r="K41" s="3" t="s">
        <v>271</v>
      </c>
      <c r="L41" s="19">
        <v>9785604756157</v>
      </c>
      <c r="M41" s="4" t="s">
        <v>61</v>
      </c>
      <c r="N41" s="3" t="s">
        <v>60</v>
      </c>
      <c r="O41" s="4" t="s">
        <v>270</v>
      </c>
      <c r="P41" s="3"/>
      <c r="Q41" s="3"/>
      <c r="R41" s="3" t="s">
        <v>44</v>
      </c>
      <c r="S41" s="3" t="s">
        <v>55</v>
      </c>
      <c r="T41" s="3" t="s">
        <v>91</v>
      </c>
      <c r="U41" s="50"/>
      <c r="V41" s="3"/>
      <c r="W41" s="4" t="s">
        <v>70</v>
      </c>
      <c r="X41" s="4" t="s">
        <v>75</v>
      </c>
      <c r="Y41" s="4" t="s">
        <v>52</v>
      </c>
      <c r="Z41" s="3" t="s">
        <v>71</v>
      </c>
      <c r="AA41" s="45">
        <v>64</v>
      </c>
      <c r="AB41" s="3" t="s">
        <v>144</v>
      </c>
      <c r="AC41" s="4" t="s">
        <v>272</v>
      </c>
      <c r="AD41" s="4" t="s">
        <v>212</v>
      </c>
      <c r="AE41" s="3"/>
      <c r="AF41" s="3" t="s">
        <v>45</v>
      </c>
      <c r="AG41" s="4" t="s">
        <v>274</v>
      </c>
      <c r="AH41" s="3">
        <v>2023</v>
      </c>
      <c r="AI41" s="3" t="s">
        <v>91</v>
      </c>
      <c r="AJ41" s="3" t="s">
        <v>65</v>
      </c>
      <c r="AK41" s="3" t="s">
        <v>65</v>
      </c>
      <c r="AL41" s="3"/>
      <c r="AM41" s="3"/>
      <c r="AN41" s="3" t="s">
        <v>79</v>
      </c>
      <c r="AO41" s="3" t="s">
        <v>275</v>
      </c>
      <c r="AP41" s="3"/>
      <c r="AQ41" s="3"/>
      <c r="AR41" s="3"/>
      <c r="AS41" s="3"/>
      <c r="AT41" s="3"/>
    </row>
    <row r="42" spans="1:46" ht="237.75" customHeight="1" x14ac:dyDescent="0.25">
      <c r="A42" s="4" t="s">
        <v>286</v>
      </c>
      <c r="B42" s="21"/>
      <c r="C42" s="12"/>
      <c r="D42" s="4" t="s">
        <v>292</v>
      </c>
      <c r="E42" s="38">
        <v>1300</v>
      </c>
      <c r="F42" s="55">
        <v>0.1</v>
      </c>
      <c r="G42" s="38">
        <v>1430</v>
      </c>
      <c r="H42" s="4" t="s">
        <v>85</v>
      </c>
      <c r="I42" s="4" t="s">
        <v>85</v>
      </c>
      <c r="J42" s="4" t="s">
        <v>63</v>
      </c>
      <c r="K42" s="4" t="s">
        <v>288</v>
      </c>
      <c r="L42" s="18">
        <v>9785604756140</v>
      </c>
      <c r="M42" s="4" t="s">
        <v>61</v>
      </c>
      <c r="N42" s="4" t="s">
        <v>60</v>
      </c>
      <c r="O42" s="4" t="s">
        <v>289</v>
      </c>
      <c r="P42" s="4"/>
      <c r="Q42" s="4"/>
      <c r="R42" s="3" t="s">
        <v>44</v>
      </c>
      <c r="S42" s="3" t="s">
        <v>55</v>
      </c>
      <c r="T42" s="3" t="s">
        <v>57</v>
      </c>
      <c r="U42" s="51" t="s">
        <v>516</v>
      </c>
      <c r="V42" s="4"/>
      <c r="W42" s="4" t="s">
        <v>150</v>
      </c>
      <c r="X42" s="4" t="s">
        <v>273</v>
      </c>
      <c r="Y42" s="4" t="s">
        <v>52</v>
      </c>
      <c r="Z42" s="3" t="s">
        <v>71</v>
      </c>
      <c r="AA42" s="46">
        <v>64</v>
      </c>
      <c r="AB42" s="3" t="s">
        <v>144</v>
      </c>
      <c r="AC42" s="4" t="s">
        <v>290</v>
      </c>
      <c r="AD42" s="4" t="s">
        <v>58</v>
      </c>
      <c r="AE42" s="4"/>
      <c r="AF42" s="4" t="s">
        <v>45</v>
      </c>
      <c r="AG42" s="4" t="s">
        <v>287</v>
      </c>
      <c r="AH42" s="4">
        <v>2023</v>
      </c>
      <c r="AI42" s="3" t="s">
        <v>91</v>
      </c>
      <c r="AJ42" s="3" t="s">
        <v>65</v>
      </c>
      <c r="AK42" s="3" t="s">
        <v>65</v>
      </c>
      <c r="AL42" s="3"/>
      <c r="AM42" s="6"/>
      <c r="AN42" s="3" t="s">
        <v>79</v>
      </c>
      <c r="AO42" s="3" t="s">
        <v>291</v>
      </c>
      <c r="AP42" s="3"/>
      <c r="AQ42" s="3"/>
      <c r="AR42" s="3"/>
      <c r="AS42" s="3"/>
      <c r="AT42" s="3"/>
    </row>
    <row r="43" spans="1:46" ht="241.9" customHeight="1" x14ac:dyDescent="0.25">
      <c r="A43" s="4" t="s">
        <v>472</v>
      </c>
      <c r="B43" s="21"/>
      <c r="C43" s="12"/>
      <c r="D43" s="4" t="s">
        <v>505</v>
      </c>
      <c r="E43" s="38">
        <v>1300</v>
      </c>
      <c r="F43" s="55">
        <v>0.1</v>
      </c>
      <c r="G43" s="38">
        <v>1430</v>
      </c>
      <c r="H43" s="4" t="s">
        <v>494</v>
      </c>
      <c r="I43" s="4" t="s">
        <v>494</v>
      </c>
      <c r="J43" s="4" t="s">
        <v>63</v>
      </c>
      <c r="K43" s="4" t="s">
        <v>473</v>
      </c>
      <c r="L43" s="18">
        <v>9785605177838</v>
      </c>
      <c r="M43" s="4" t="s">
        <v>61</v>
      </c>
      <c r="N43" s="4" t="s">
        <v>60</v>
      </c>
      <c r="O43" s="4" t="s">
        <v>474</v>
      </c>
      <c r="P43" s="4"/>
      <c r="Q43" s="4"/>
      <c r="R43" s="3" t="s">
        <v>44</v>
      </c>
      <c r="S43" s="3" t="s">
        <v>55</v>
      </c>
      <c r="T43" s="3" t="s">
        <v>57</v>
      </c>
      <c r="U43" s="51" t="s">
        <v>516</v>
      </c>
      <c r="V43" s="4"/>
      <c r="W43" s="4" t="s">
        <v>150</v>
      </c>
      <c r="X43" s="4" t="s">
        <v>273</v>
      </c>
      <c r="Y43" s="4" t="s">
        <v>52</v>
      </c>
      <c r="Z43" s="3" t="s">
        <v>71</v>
      </c>
      <c r="AA43" s="46">
        <v>64</v>
      </c>
      <c r="AB43" s="3" t="s">
        <v>144</v>
      </c>
      <c r="AC43" s="4" t="s">
        <v>290</v>
      </c>
      <c r="AD43" s="4" t="s">
        <v>212</v>
      </c>
      <c r="AE43" s="4"/>
      <c r="AF43" s="4" t="s">
        <v>45</v>
      </c>
      <c r="AG43" s="4" t="s">
        <v>506</v>
      </c>
      <c r="AH43" s="4">
        <v>2024</v>
      </c>
      <c r="AI43" s="3" t="s">
        <v>91</v>
      </c>
      <c r="AJ43" s="3" t="s">
        <v>65</v>
      </c>
      <c r="AK43" s="3" t="s">
        <v>65</v>
      </c>
      <c r="AL43" s="3"/>
      <c r="AM43" s="6"/>
      <c r="AN43" s="3" t="s">
        <v>79</v>
      </c>
      <c r="AO43" s="3" t="s">
        <v>291</v>
      </c>
      <c r="AP43" s="3"/>
      <c r="AQ43" s="3"/>
      <c r="AR43" s="3"/>
      <c r="AS43" s="3"/>
      <c r="AT43" s="3"/>
    </row>
    <row r="44" spans="1:46" ht="244.15" customHeight="1" x14ac:dyDescent="0.25">
      <c r="A44" s="5" t="s">
        <v>293</v>
      </c>
      <c r="B44" s="21"/>
      <c r="C44" s="6"/>
      <c r="D44" s="4" t="s">
        <v>298</v>
      </c>
      <c r="E44" s="37">
        <v>1080</v>
      </c>
      <c r="F44" s="55">
        <v>0.1</v>
      </c>
      <c r="G44" s="37">
        <v>1188</v>
      </c>
      <c r="H44" s="4" t="s">
        <v>85</v>
      </c>
      <c r="I44" s="4" t="s">
        <v>85</v>
      </c>
      <c r="J44" s="4" t="s">
        <v>63</v>
      </c>
      <c r="K44" s="3" t="s">
        <v>300</v>
      </c>
      <c r="L44" s="9">
        <v>9785604756133</v>
      </c>
      <c r="M44" s="4" t="s">
        <v>61</v>
      </c>
      <c r="N44" s="4" t="s">
        <v>60</v>
      </c>
      <c r="O44" s="4" t="s">
        <v>297</v>
      </c>
      <c r="P44" s="3"/>
      <c r="Q44" s="3"/>
      <c r="R44" s="3" t="s">
        <v>44</v>
      </c>
      <c r="S44" s="3" t="s">
        <v>55</v>
      </c>
      <c r="T44" s="3" t="s">
        <v>91</v>
      </c>
      <c r="U44" s="50"/>
      <c r="V44" s="3"/>
      <c r="W44" s="4" t="s">
        <v>97</v>
      </c>
      <c r="X44" s="4" t="s">
        <v>95</v>
      </c>
      <c r="Y44" s="4" t="s">
        <v>52</v>
      </c>
      <c r="Z44" s="3" t="s">
        <v>71</v>
      </c>
      <c r="AA44" s="45">
        <v>64</v>
      </c>
      <c r="AB44" s="3" t="s">
        <v>144</v>
      </c>
      <c r="AC44" s="3" t="s">
        <v>225</v>
      </c>
      <c r="AD44" s="4" t="s">
        <v>58</v>
      </c>
      <c r="AE44" s="3"/>
      <c r="AF44" s="4" t="s">
        <v>45</v>
      </c>
      <c r="AG44" s="4" t="s">
        <v>298</v>
      </c>
      <c r="AH44" s="3">
        <v>2023</v>
      </c>
      <c r="AI44" s="3" t="s">
        <v>91</v>
      </c>
      <c r="AJ44" s="3" t="s">
        <v>65</v>
      </c>
      <c r="AK44" s="3" t="s">
        <v>65</v>
      </c>
      <c r="AL44" s="3"/>
      <c r="AN44" s="48" t="s">
        <v>299</v>
      </c>
      <c r="AO44" s="3" t="s">
        <v>317</v>
      </c>
      <c r="AP44" s="3"/>
      <c r="AQ44" s="3"/>
      <c r="AR44" s="3"/>
      <c r="AS44" s="3"/>
      <c r="AT44" s="3"/>
    </row>
    <row r="45" spans="1:46" ht="220.5" customHeight="1" x14ac:dyDescent="0.25">
      <c r="A45" s="4" t="s">
        <v>294</v>
      </c>
      <c r="B45" s="21"/>
      <c r="C45" s="6"/>
      <c r="D45" s="3" t="s">
        <v>306</v>
      </c>
      <c r="E45" s="37">
        <v>700</v>
      </c>
      <c r="F45" s="55">
        <v>0.1</v>
      </c>
      <c r="G45" s="37">
        <v>770</v>
      </c>
      <c r="H45" s="3" t="s">
        <v>235</v>
      </c>
      <c r="I45" s="3" t="s">
        <v>235</v>
      </c>
      <c r="J45" s="4" t="s">
        <v>63</v>
      </c>
      <c r="K45" s="3" t="s">
        <v>301</v>
      </c>
      <c r="L45" s="9">
        <v>9785605024101</v>
      </c>
      <c r="M45" s="4" t="s">
        <v>61</v>
      </c>
      <c r="N45" s="4" t="s">
        <v>60</v>
      </c>
      <c r="O45" s="4" t="s">
        <v>304</v>
      </c>
      <c r="P45" s="3"/>
      <c r="Q45" s="3"/>
      <c r="R45" s="3" t="s">
        <v>44</v>
      </c>
      <c r="S45" s="3" t="s">
        <v>55</v>
      </c>
      <c r="T45" s="3" t="s">
        <v>91</v>
      </c>
      <c r="U45" s="50" t="s">
        <v>406</v>
      </c>
      <c r="V45" s="3"/>
      <c r="W45" s="4" t="s">
        <v>70</v>
      </c>
      <c r="X45" s="4" t="s">
        <v>75</v>
      </c>
      <c r="Y45" s="4" t="s">
        <v>52</v>
      </c>
      <c r="Z45" s="3" t="s">
        <v>247</v>
      </c>
      <c r="AA45" s="45">
        <v>10</v>
      </c>
      <c r="AB45" s="3" t="s">
        <v>361</v>
      </c>
      <c r="AC45" s="3" t="s">
        <v>311</v>
      </c>
      <c r="AD45" s="4" t="s">
        <v>312</v>
      </c>
      <c r="AE45" s="3"/>
      <c r="AF45" s="4" t="s">
        <v>45</v>
      </c>
      <c r="AG45" s="3" t="s">
        <v>306</v>
      </c>
      <c r="AH45" s="3">
        <v>2023</v>
      </c>
      <c r="AI45" s="3" t="s">
        <v>91</v>
      </c>
      <c r="AJ45" s="3" t="s">
        <v>65</v>
      </c>
      <c r="AK45" s="3" t="s">
        <v>65</v>
      </c>
      <c r="AL45" s="3"/>
      <c r="AM45" s="3"/>
      <c r="AN45" s="3" t="s">
        <v>251</v>
      </c>
      <c r="AO45" s="3" t="s">
        <v>305</v>
      </c>
      <c r="AP45" s="3"/>
      <c r="AQ45" s="3"/>
      <c r="AR45" s="3"/>
      <c r="AS45" s="3"/>
      <c r="AT45" s="3"/>
    </row>
    <row r="46" spans="1:46" ht="213" customHeight="1" x14ac:dyDescent="0.25">
      <c r="A46" s="4" t="s">
        <v>296</v>
      </c>
      <c r="B46" s="21"/>
      <c r="C46" s="6"/>
      <c r="D46" s="3" t="s">
        <v>308</v>
      </c>
      <c r="E46" s="37">
        <v>700</v>
      </c>
      <c r="F46" s="55">
        <v>0.1</v>
      </c>
      <c r="G46" s="37">
        <v>770</v>
      </c>
      <c r="H46" s="3" t="s">
        <v>235</v>
      </c>
      <c r="I46" s="3" t="s">
        <v>235</v>
      </c>
      <c r="J46" s="4" t="s">
        <v>63</v>
      </c>
      <c r="K46" s="3" t="s">
        <v>303</v>
      </c>
      <c r="L46" s="9">
        <v>9785604756119</v>
      </c>
      <c r="M46" s="4" t="s">
        <v>61</v>
      </c>
      <c r="N46" s="4" t="s">
        <v>60</v>
      </c>
      <c r="O46" s="4" t="s">
        <v>309</v>
      </c>
      <c r="P46" s="3"/>
      <c r="Q46" s="3"/>
      <c r="R46" s="3" t="s">
        <v>44</v>
      </c>
      <c r="S46" s="3" t="s">
        <v>55</v>
      </c>
      <c r="T46" s="3" t="s">
        <v>91</v>
      </c>
      <c r="U46" s="50" t="s">
        <v>406</v>
      </c>
      <c r="V46" s="3"/>
      <c r="W46" s="3" t="s">
        <v>70</v>
      </c>
      <c r="X46" s="4" t="s">
        <v>75</v>
      </c>
      <c r="Y46" s="4" t="s">
        <v>52</v>
      </c>
      <c r="Z46" s="3" t="s">
        <v>247</v>
      </c>
      <c r="AA46" s="45">
        <v>12</v>
      </c>
      <c r="AB46" s="3" t="s">
        <v>361</v>
      </c>
      <c r="AC46" s="3" t="s">
        <v>73</v>
      </c>
      <c r="AD46" s="4" t="s">
        <v>312</v>
      </c>
      <c r="AE46" s="3"/>
      <c r="AF46" s="4" t="s">
        <v>45</v>
      </c>
      <c r="AG46" s="3" t="s">
        <v>308</v>
      </c>
      <c r="AH46" s="3">
        <v>2023</v>
      </c>
      <c r="AI46" s="3" t="s">
        <v>91</v>
      </c>
      <c r="AJ46" s="3" t="s">
        <v>65</v>
      </c>
      <c r="AK46" s="3" t="s">
        <v>65</v>
      </c>
      <c r="AL46" s="3"/>
      <c r="AM46" s="3"/>
      <c r="AN46" s="3" t="s">
        <v>314</v>
      </c>
      <c r="AO46" s="3" t="s">
        <v>319</v>
      </c>
      <c r="AP46" s="3"/>
      <c r="AQ46" s="3"/>
      <c r="AR46" s="3"/>
      <c r="AS46" s="3"/>
      <c r="AT46" s="3" t="s">
        <v>55</v>
      </c>
    </row>
    <row r="47" spans="1:46" ht="231.75" customHeight="1" x14ac:dyDescent="0.25">
      <c r="A47" s="4" t="s">
        <v>333</v>
      </c>
      <c r="B47" s="21"/>
      <c r="C47" s="3"/>
      <c r="D47" s="4" t="s">
        <v>364</v>
      </c>
      <c r="E47" s="37">
        <v>700</v>
      </c>
      <c r="F47" s="55">
        <v>0.1</v>
      </c>
      <c r="G47" s="37">
        <v>770</v>
      </c>
      <c r="H47" s="3" t="s">
        <v>262</v>
      </c>
      <c r="I47" s="3" t="s">
        <v>262</v>
      </c>
      <c r="J47" s="3" t="s">
        <v>63</v>
      </c>
      <c r="K47" s="3" t="s">
        <v>342</v>
      </c>
      <c r="L47" s="3" t="s">
        <v>341</v>
      </c>
      <c r="M47" s="4" t="s">
        <v>61</v>
      </c>
      <c r="N47" s="4" t="s">
        <v>60</v>
      </c>
      <c r="O47" s="22" t="s">
        <v>334</v>
      </c>
      <c r="P47" s="3"/>
      <c r="Q47" s="3"/>
      <c r="R47" s="3" t="s">
        <v>44</v>
      </c>
      <c r="S47" s="3" t="s">
        <v>55</v>
      </c>
      <c r="T47" s="3" t="s">
        <v>91</v>
      </c>
      <c r="U47" s="50" t="s">
        <v>406</v>
      </c>
      <c r="V47" s="3"/>
      <c r="W47" s="4" t="s">
        <v>70</v>
      </c>
      <c r="X47" s="4" t="s">
        <v>75</v>
      </c>
      <c r="Y47" s="4" t="s">
        <v>52</v>
      </c>
      <c r="Z47" s="3" t="s">
        <v>247</v>
      </c>
      <c r="AA47" s="45">
        <v>10</v>
      </c>
      <c r="AB47" s="3" t="s">
        <v>361</v>
      </c>
      <c r="AC47" s="3" t="s">
        <v>145</v>
      </c>
      <c r="AD47" s="4" t="s">
        <v>332</v>
      </c>
      <c r="AE47" s="3"/>
      <c r="AF47" s="3" t="s">
        <v>45</v>
      </c>
      <c r="AG47" s="4" t="s">
        <v>364</v>
      </c>
      <c r="AH47" s="3">
        <v>2024</v>
      </c>
      <c r="AI47" s="3" t="s">
        <v>91</v>
      </c>
      <c r="AJ47" s="3" t="s">
        <v>65</v>
      </c>
      <c r="AK47" s="3" t="s">
        <v>65</v>
      </c>
      <c r="AL47" s="3"/>
      <c r="AM47" s="3"/>
      <c r="AN47" s="3" t="s">
        <v>338</v>
      </c>
      <c r="AO47" s="3" t="s">
        <v>340</v>
      </c>
      <c r="AP47" s="3"/>
      <c r="AQ47" s="3"/>
      <c r="AR47" s="3"/>
      <c r="AS47" s="3"/>
      <c r="AT47" s="3" t="s">
        <v>55</v>
      </c>
    </row>
    <row r="48" spans="1:46" ht="221.45" customHeight="1" x14ac:dyDescent="0.25">
      <c r="A48" s="4" t="s">
        <v>430</v>
      </c>
      <c r="B48" s="21"/>
      <c r="C48" s="3"/>
      <c r="D48" s="4" t="s">
        <v>431</v>
      </c>
      <c r="E48" s="37">
        <v>700</v>
      </c>
      <c r="F48" s="55">
        <v>0.1</v>
      </c>
      <c r="G48" s="37">
        <v>770</v>
      </c>
      <c r="H48" s="3" t="s">
        <v>155</v>
      </c>
      <c r="I48" s="3" t="s">
        <v>155</v>
      </c>
      <c r="J48" s="3" t="s">
        <v>63</v>
      </c>
      <c r="K48" s="3" t="s">
        <v>429</v>
      </c>
      <c r="L48" s="24">
        <v>9785605024118</v>
      </c>
      <c r="M48" s="4" t="s">
        <v>61</v>
      </c>
      <c r="N48" s="4" t="s">
        <v>60</v>
      </c>
      <c r="O48" s="22" t="s">
        <v>432</v>
      </c>
      <c r="P48" s="3"/>
      <c r="Q48" s="3"/>
      <c r="R48" s="3" t="s">
        <v>44</v>
      </c>
      <c r="S48" s="3" t="s">
        <v>55</v>
      </c>
      <c r="T48" s="3" t="s">
        <v>91</v>
      </c>
      <c r="U48" s="50" t="s">
        <v>406</v>
      </c>
      <c r="V48" s="3"/>
      <c r="W48" s="4" t="s">
        <v>70</v>
      </c>
      <c r="X48" s="4" t="s">
        <v>75</v>
      </c>
      <c r="Y48" s="4" t="s">
        <v>52</v>
      </c>
      <c r="Z48" s="3" t="s">
        <v>247</v>
      </c>
      <c r="AA48" s="45">
        <v>10</v>
      </c>
      <c r="AB48" s="3" t="s">
        <v>361</v>
      </c>
      <c r="AC48" s="3" t="s">
        <v>428</v>
      </c>
      <c r="AD48" s="4" t="s">
        <v>312</v>
      </c>
      <c r="AE48" s="3"/>
      <c r="AF48" s="3" t="s">
        <v>45</v>
      </c>
      <c r="AG48" s="4" t="s">
        <v>431</v>
      </c>
      <c r="AH48" s="3">
        <v>2024</v>
      </c>
      <c r="AI48" s="3" t="s">
        <v>91</v>
      </c>
      <c r="AJ48" s="3" t="s">
        <v>65</v>
      </c>
      <c r="AK48" s="3" t="s">
        <v>65</v>
      </c>
      <c r="AL48" s="3"/>
      <c r="AM48" s="3"/>
      <c r="AN48" s="3" t="s">
        <v>459</v>
      </c>
      <c r="AO48" s="3" t="s">
        <v>319</v>
      </c>
      <c r="AP48" s="3"/>
      <c r="AQ48" s="3"/>
      <c r="AR48" s="3"/>
      <c r="AS48" s="3"/>
      <c r="AT48" s="3" t="s">
        <v>55</v>
      </c>
    </row>
    <row r="49" spans="1:46" ht="216" customHeight="1" x14ac:dyDescent="0.25">
      <c r="A49" s="4" t="s">
        <v>435</v>
      </c>
      <c r="B49" s="21"/>
      <c r="C49" s="3"/>
      <c r="D49" s="4" t="s">
        <v>439</v>
      </c>
      <c r="E49" s="37">
        <v>700</v>
      </c>
      <c r="F49" s="55">
        <v>0.1</v>
      </c>
      <c r="G49" s="37">
        <v>770</v>
      </c>
      <c r="H49" s="3" t="s">
        <v>283</v>
      </c>
      <c r="I49" s="3" t="s">
        <v>283</v>
      </c>
      <c r="J49" s="3" t="s">
        <v>63</v>
      </c>
      <c r="K49" s="3" t="s">
        <v>436</v>
      </c>
      <c r="L49" s="24">
        <v>9785605094135</v>
      </c>
      <c r="M49" s="4" t="s">
        <v>61</v>
      </c>
      <c r="N49" s="4" t="s">
        <v>60</v>
      </c>
      <c r="O49" s="22" t="s">
        <v>437</v>
      </c>
      <c r="P49" s="3"/>
      <c r="Q49" s="3"/>
      <c r="R49" s="3" t="s">
        <v>44</v>
      </c>
      <c r="S49" s="3" t="s">
        <v>55</v>
      </c>
      <c r="T49" s="3" t="s">
        <v>91</v>
      </c>
      <c r="U49" s="50" t="s">
        <v>406</v>
      </c>
      <c r="V49" s="3"/>
      <c r="W49" s="4" t="s">
        <v>70</v>
      </c>
      <c r="X49" s="4" t="s">
        <v>75</v>
      </c>
      <c r="Y49" s="4" t="s">
        <v>52</v>
      </c>
      <c r="Z49" s="3" t="s">
        <v>247</v>
      </c>
      <c r="AA49" s="45">
        <v>16</v>
      </c>
      <c r="AB49" s="3" t="s">
        <v>361</v>
      </c>
      <c r="AC49" s="3" t="s">
        <v>438</v>
      </c>
      <c r="AD49" s="4" t="s">
        <v>312</v>
      </c>
      <c r="AE49" s="3"/>
      <c r="AF49" s="3" t="s">
        <v>45</v>
      </c>
      <c r="AG49" s="4" t="s">
        <v>439</v>
      </c>
      <c r="AH49" s="3">
        <v>2024</v>
      </c>
      <c r="AI49" s="3" t="s">
        <v>91</v>
      </c>
      <c r="AJ49" s="3" t="s">
        <v>65</v>
      </c>
      <c r="AK49" s="3" t="s">
        <v>65</v>
      </c>
      <c r="AL49" s="3"/>
      <c r="AM49" s="3"/>
      <c r="AN49" s="3" t="s">
        <v>463</v>
      </c>
      <c r="AO49" s="3" t="s">
        <v>440</v>
      </c>
      <c r="AP49" s="3"/>
      <c r="AQ49" s="3"/>
      <c r="AR49" s="3"/>
      <c r="AS49" s="3"/>
      <c r="AT49" s="3" t="s">
        <v>55</v>
      </c>
    </row>
    <row r="50" spans="1:46" ht="209.45" customHeight="1" x14ac:dyDescent="0.25">
      <c r="A50" s="4" t="s">
        <v>535</v>
      </c>
      <c r="B50" s="21"/>
      <c r="C50" s="3"/>
      <c r="D50" s="4" t="s">
        <v>536</v>
      </c>
      <c r="E50" s="37">
        <v>700</v>
      </c>
      <c r="F50" s="55">
        <v>0.1</v>
      </c>
      <c r="G50" s="37">
        <v>770</v>
      </c>
      <c r="H50" s="3" t="s">
        <v>235</v>
      </c>
      <c r="I50" s="3" t="s">
        <v>235</v>
      </c>
      <c r="J50" s="3" t="s">
        <v>63</v>
      </c>
      <c r="K50" s="3" t="s">
        <v>537</v>
      </c>
      <c r="L50" s="24">
        <v>9785605094180</v>
      </c>
      <c r="M50" s="4" t="s">
        <v>61</v>
      </c>
      <c r="N50" s="4" t="s">
        <v>60</v>
      </c>
      <c r="O50" s="22" t="s">
        <v>538</v>
      </c>
      <c r="P50" s="3"/>
      <c r="Q50" s="3"/>
      <c r="R50" s="3" t="s">
        <v>44</v>
      </c>
      <c r="S50" s="3" t="s">
        <v>55</v>
      </c>
      <c r="T50" s="3" t="s">
        <v>91</v>
      </c>
      <c r="U50" s="50" t="s">
        <v>406</v>
      </c>
      <c r="V50" s="3"/>
      <c r="W50" s="4" t="s">
        <v>70</v>
      </c>
      <c r="X50" s="4" t="s">
        <v>75</v>
      </c>
      <c r="Y50" s="4" t="s">
        <v>52</v>
      </c>
      <c r="Z50" s="3" t="s">
        <v>247</v>
      </c>
      <c r="AA50" s="45">
        <v>12</v>
      </c>
      <c r="AB50" s="3" t="s">
        <v>361</v>
      </c>
      <c r="AC50" s="3" t="s">
        <v>534</v>
      </c>
      <c r="AD50" s="4" t="s">
        <v>312</v>
      </c>
      <c r="AE50" s="3"/>
      <c r="AF50" s="3" t="s">
        <v>45</v>
      </c>
      <c r="AG50" s="3" t="s">
        <v>536</v>
      </c>
      <c r="AH50" s="3">
        <v>2025</v>
      </c>
      <c r="AI50" s="3" t="s">
        <v>91</v>
      </c>
      <c r="AJ50" s="3" t="s">
        <v>65</v>
      </c>
      <c r="AK50" s="3" t="s">
        <v>65</v>
      </c>
      <c r="AL50" s="3"/>
      <c r="AM50" s="3"/>
      <c r="AN50" s="3" t="s">
        <v>539</v>
      </c>
      <c r="AO50" s="3" t="s">
        <v>319</v>
      </c>
      <c r="AP50" s="3"/>
      <c r="AQ50" s="3"/>
      <c r="AR50" s="3"/>
      <c r="AS50" s="3"/>
      <c r="AT50" s="3" t="s">
        <v>55</v>
      </c>
    </row>
    <row r="51" spans="1:46" ht="219.75" customHeight="1" x14ac:dyDescent="0.25">
      <c r="A51" s="4" t="s">
        <v>295</v>
      </c>
      <c r="B51" s="21"/>
      <c r="C51" s="6"/>
      <c r="D51" s="3" t="s">
        <v>307</v>
      </c>
      <c r="E51" s="37">
        <v>700</v>
      </c>
      <c r="F51" s="55">
        <v>0.1</v>
      </c>
      <c r="G51" s="37">
        <v>770</v>
      </c>
      <c r="H51" s="3" t="s">
        <v>235</v>
      </c>
      <c r="I51" s="3" t="s">
        <v>235</v>
      </c>
      <c r="J51" s="4" t="s">
        <v>63</v>
      </c>
      <c r="K51" s="3" t="s">
        <v>302</v>
      </c>
      <c r="L51" s="9">
        <v>9785604285473</v>
      </c>
      <c r="M51" s="4" t="s">
        <v>61</v>
      </c>
      <c r="N51" s="4" t="s">
        <v>60</v>
      </c>
      <c r="O51" s="4" t="s">
        <v>310</v>
      </c>
      <c r="P51" s="3"/>
      <c r="Q51" s="3"/>
      <c r="R51" s="3" t="s">
        <v>44</v>
      </c>
      <c r="S51" s="3" t="s">
        <v>55</v>
      </c>
      <c r="T51" s="3" t="s">
        <v>91</v>
      </c>
      <c r="U51" s="51" t="s">
        <v>407</v>
      </c>
      <c r="V51" s="3"/>
      <c r="W51" s="4" t="s">
        <v>70</v>
      </c>
      <c r="X51" s="4" t="s">
        <v>75</v>
      </c>
      <c r="Y51" s="4" t="s">
        <v>52</v>
      </c>
      <c r="Z51" s="3" t="s">
        <v>247</v>
      </c>
      <c r="AA51" s="45">
        <v>10</v>
      </c>
      <c r="AB51" s="3" t="s">
        <v>361</v>
      </c>
      <c r="AC51" s="3" t="s">
        <v>73</v>
      </c>
      <c r="AD51" s="4" t="s">
        <v>312</v>
      </c>
      <c r="AE51" s="3"/>
      <c r="AF51" s="4" t="s">
        <v>45</v>
      </c>
      <c r="AG51" s="3" t="s">
        <v>307</v>
      </c>
      <c r="AH51" s="3">
        <v>2023</v>
      </c>
      <c r="AI51" s="3" t="s">
        <v>91</v>
      </c>
      <c r="AJ51" s="3" t="s">
        <v>65</v>
      </c>
      <c r="AK51" s="3" t="s">
        <v>65</v>
      </c>
      <c r="AL51" s="3"/>
      <c r="AM51" s="3"/>
      <c r="AN51" s="3" t="s">
        <v>251</v>
      </c>
      <c r="AO51" s="3" t="s">
        <v>318</v>
      </c>
      <c r="AP51" s="3"/>
      <c r="AQ51" s="3"/>
      <c r="AR51" s="3"/>
      <c r="AS51" s="3"/>
      <c r="AT51" s="3" t="s">
        <v>55</v>
      </c>
    </row>
    <row r="52" spans="1:46" ht="217.9" customHeight="1" x14ac:dyDescent="0.25">
      <c r="A52" s="4" t="s">
        <v>337</v>
      </c>
      <c r="B52" s="21"/>
      <c r="C52" s="3"/>
      <c r="D52" s="4" t="s">
        <v>363</v>
      </c>
      <c r="E52" s="37">
        <v>700</v>
      </c>
      <c r="F52" s="55">
        <v>0.1</v>
      </c>
      <c r="G52" s="37">
        <v>770</v>
      </c>
      <c r="H52" s="3" t="s">
        <v>262</v>
      </c>
      <c r="I52" s="3" t="s">
        <v>262</v>
      </c>
      <c r="J52" s="3" t="s">
        <v>63</v>
      </c>
      <c r="K52" s="3" t="s">
        <v>339</v>
      </c>
      <c r="L52" s="24">
        <v>9785605024163</v>
      </c>
      <c r="M52" s="4" t="s">
        <v>61</v>
      </c>
      <c r="N52" s="4" t="s">
        <v>60</v>
      </c>
      <c r="O52" s="22" t="s">
        <v>336</v>
      </c>
      <c r="P52" s="3"/>
      <c r="Q52" s="3"/>
      <c r="R52" s="3" t="s">
        <v>44</v>
      </c>
      <c r="S52" s="3" t="s">
        <v>55</v>
      </c>
      <c r="T52" s="3" t="s">
        <v>91</v>
      </c>
      <c r="U52" s="51" t="s">
        <v>407</v>
      </c>
      <c r="V52" s="3"/>
      <c r="W52" s="4" t="s">
        <v>70</v>
      </c>
      <c r="X52" s="4" t="s">
        <v>75</v>
      </c>
      <c r="Y52" s="4" t="s">
        <v>52</v>
      </c>
      <c r="Z52" s="3" t="s">
        <v>247</v>
      </c>
      <c r="AA52" s="45">
        <v>10</v>
      </c>
      <c r="AB52" s="3" t="s">
        <v>361</v>
      </c>
      <c r="AC52" s="4" t="s">
        <v>335</v>
      </c>
      <c r="AD52" s="4" t="s">
        <v>332</v>
      </c>
      <c r="AE52" s="3"/>
      <c r="AF52" s="3" t="s">
        <v>45</v>
      </c>
      <c r="AG52" s="3"/>
      <c r="AH52" s="3">
        <v>2024</v>
      </c>
      <c r="AI52" s="3" t="s">
        <v>91</v>
      </c>
      <c r="AJ52" s="3" t="s">
        <v>65</v>
      </c>
      <c r="AK52" s="3" t="s">
        <v>65</v>
      </c>
      <c r="AL52" s="3"/>
      <c r="AM52" s="3"/>
      <c r="AN52" s="3" t="s">
        <v>338</v>
      </c>
      <c r="AO52" s="3" t="s">
        <v>340</v>
      </c>
      <c r="AP52" s="3"/>
      <c r="AQ52" s="3"/>
      <c r="AR52" s="3"/>
      <c r="AS52" s="3"/>
      <c r="AT52" s="3" t="s">
        <v>55</v>
      </c>
    </row>
    <row r="53" spans="1:46" ht="204" customHeight="1" x14ac:dyDescent="0.25">
      <c r="A53" s="5" t="s">
        <v>349</v>
      </c>
      <c r="B53" s="21"/>
      <c r="C53" s="3"/>
      <c r="D53" s="4" t="s">
        <v>362</v>
      </c>
      <c r="E53" s="37">
        <v>700</v>
      </c>
      <c r="F53" s="55">
        <v>0.1</v>
      </c>
      <c r="G53" s="37">
        <v>770</v>
      </c>
      <c r="H53" s="3" t="s">
        <v>262</v>
      </c>
      <c r="I53" s="3" t="s">
        <v>262</v>
      </c>
      <c r="J53" s="3" t="s">
        <v>63</v>
      </c>
      <c r="K53" s="4" t="s">
        <v>350</v>
      </c>
      <c r="L53" s="25" t="s">
        <v>351</v>
      </c>
      <c r="M53" s="4" t="s">
        <v>61</v>
      </c>
      <c r="N53" s="4" t="s">
        <v>60</v>
      </c>
      <c r="O53" s="22" t="s">
        <v>348</v>
      </c>
      <c r="P53" s="3"/>
      <c r="Q53" s="3"/>
      <c r="R53" s="3" t="s">
        <v>44</v>
      </c>
      <c r="S53" s="3" t="s">
        <v>55</v>
      </c>
      <c r="T53" s="3" t="s">
        <v>91</v>
      </c>
      <c r="U53" s="51" t="s">
        <v>407</v>
      </c>
      <c r="V53" s="3"/>
      <c r="W53" s="4" t="s">
        <v>70</v>
      </c>
      <c r="X53" s="4" t="s">
        <v>75</v>
      </c>
      <c r="Y53" s="4" t="s">
        <v>52</v>
      </c>
      <c r="Z53" s="3" t="s">
        <v>247</v>
      </c>
      <c r="AA53" s="45">
        <v>10</v>
      </c>
      <c r="AB53" s="3" t="s">
        <v>361</v>
      </c>
      <c r="AC53" s="4" t="s">
        <v>241</v>
      </c>
      <c r="AD53" s="4" t="s">
        <v>332</v>
      </c>
      <c r="AE53" s="3"/>
      <c r="AF53" s="3" t="s">
        <v>45</v>
      </c>
      <c r="AG53" s="3"/>
      <c r="AH53" s="3">
        <v>2024</v>
      </c>
      <c r="AI53" s="3" t="s">
        <v>91</v>
      </c>
      <c r="AJ53" s="3" t="s">
        <v>65</v>
      </c>
      <c r="AK53" s="3" t="s">
        <v>65</v>
      </c>
      <c r="AL53" s="3"/>
      <c r="AM53" s="3"/>
      <c r="AN53" s="3" t="s">
        <v>338</v>
      </c>
      <c r="AO53" s="3" t="s">
        <v>340</v>
      </c>
      <c r="AP53" s="3"/>
      <c r="AQ53" s="3"/>
      <c r="AR53" s="3"/>
      <c r="AS53" s="3"/>
      <c r="AT53" s="3" t="s">
        <v>55</v>
      </c>
    </row>
    <row r="54" spans="1:46" ht="210.6" customHeight="1" x14ac:dyDescent="0.25">
      <c r="A54" s="5" t="s">
        <v>426</v>
      </c>
      <c r="B54" s="21"/>
      <c r="C54" s="3"/>
      <c r="D54" s="4" t="s">
        <v>425</v>
      </c>
      <c r="E54" s="37">
        <v>700</v>
      </c>
      <c r="F54" s="55">
        <v>0.1</v>
      </c>
      <c r="G54" s="37">
        <v>770</v>
      </c>
      <c r="H54" s="3" t="s">
        <v>155</v>
      </c>
      <c r="I54" s="3" t="s">
        <v>155</v>
      </c>
      <c r="J54" s="3" t="s">
        <v>63</v>
      </c>
      <c r="K54" s="4" t="s">
        <v>427</v>
      </c>
      <c r="L54" s="25">
        <v>9785605024132</v>
      </c>
      <c r="M54" s="4" t="s">
        <v>61</v>
      </c>
      <c r="N54" s="4" t="s">
        <v>60</v>
      </c>
      <c r="O54" s="22" t="s">
        <v>423</v>
      </c>
      <c r="P54" s="3"/>
      <c r="Q54" s="3"/>
      <c r="R54" s="3" t="s">
        <v>44</v>
      </c>
      <c r="S54" s="3" t="s">
        <v>55</v>
      </c>
      <c r="T54" s="3" t="s">
        <v>91</v>
      </c>
      <c r="U54" s="51" t="s">
        <v>407</v>
      </c>
      <c r="V54" s="3"/>
      <c r="W54" s="4" t="s">
        <v>70</v>
      </c>
      <c r="X54" s="4" t="s">
        <v>75</v>
      </c>
      <c r="Y54" s="4" t="s">
        <v>52</v>
      </c>
      <c r="Z54" s="3" t="s">
        <v>247</v>
      </c>
      <c r="AA54" s="45">
        <v>10</v>
      </c>
      <c r="AB54" s="3" t="s">
        <v>361</v>
      </c>
      <c r="AC54" s="4" t="s">
        <v>424</v>
      </c>
      <c r="AD54" s="4" t="s">
        <v>312</v>
      </c>
      <c r="AE54" s="3"/>
      <c r="AF54" s="3" t="s">
        <v>45</v>
      </c>
      <c r="AG54" s="3" t="s">
        <v>425</v>
      </c>
      <c r="AH54" s="3">
        <v>2024</v>
      </c>
      <c r="AI54" s="3" t="s">
        <v>91</v>
      </c>
      <c r="AJ54" s="3" t="s">
        <v>65</v>
      </c>
      <c r="AK54" s="3" t="s">
        <v>65</v>
      </c>
      <c r="AL54" s="3"/>
      <c r="AM54" s="3"/>
      <c r="AN54" s="3" t="s">
        <v>459</v>
      </c>
      <c r="AO54" s="3" t="s">
        <v>318</v>
      </c>
      <c r="AP54" s="3"/>
      <c r="AQ54" s="3"/>
      <c r="AR54" s="3"/>
      <c r="AS54" s="3"/>
      <c r="AT54" s="3" t="s">
        <v>55</v>
      </c>
    </row>
    <row r="55" spans="1:46" ht="207" customHeight="1" x14ac:dyDescent="0.25">
      <c r="A55" s="5" t="s">
        <v>525</v>
      </c>
      <c r="B55" s="21"/>
      <c r="C55" s="3"/>
      <c r="D55" s="4" t="s">
        <v>524</v>
      </c>
      <c r="E55" s="37">
        <v>700</v>
      </c>
      <c r="F55" s="55">
        <v>0.1</v>
      </c>
      <c r="G55" s="37">
        <v>770</v>
      </c>
      <c r="H55" s="3" t="s">
        <v>155</v>
      </c>
      <c r="I55" s="3" t="s">
        <v>155</v>
      </c>
      <c r="J55" s="3" t="s">
        <v>63</v>
      </c>
      <c r="K55" s="4" t="s">
        <v>526</v>
      </c>
      <c r="L55" s="4" t="s">
        <v>527</v>
      </c>
      <c r="M55" s="4" t="s">
        <v>61</v>
      </c>
      <c r="N55" s="4" t="s">
        <v>60</v>
      </c>
      <c r="O55" s="4" t="s">
        <v>528</v>
      </c>
      <c r="P55" s="3"/>
      <c r="Q55" s="3"/>
      <c r="R55" s="3" t="s">
        <v>44</v>
      </c>
      <c r="S55" s="3" t="s">
        <v>55</v>
      </c>
      <c r="T55" s="3" t="s">
        <v>91</v>
      </c>
      <c r="U55" s="51" t="s">
        <v>407</v>
      </c>
      <c r="V55" s="3"/>
      <c r="W55" s="4" t="s">
        <v>70</v>
      </c>
      <c r="X55" s="4"/>
      <c r="Y55" s="4" t="s">
        <v>52</v>
      </c>
      <c r="Z55" s="3" t="s">
        <v>247</v>
      </c>
      <c r="AA55" s="45">
        <v>10</v>
      </c>
      <c r="AB55" s="3" t="s">
        <v>361</v>
      </c>
      <c r="AC55" s="4" t="s">
        <v>241</v>
      </c>
      <c r="AD55" s="4" t="s">
        <v>312</v>
      </c>
      <c r="AE55" s="3"/>
      <c r="AF55" s="3" t="s">
        <v>45</v>
      </c>
      <c r="AG55" s="3" t="s">
        <v>524</v>
      </c>
      <c r="AH55" s="3">
        <v>2025</v>
      </c>
      <c r="AI55" s="3" t="s">
        <v>91</v>
      </c>
      <c r="AJ55" s="3" t="s">
        <v>65</v>
      </c>
      <c r="AK55" s="3" t="s">
        <v>65</v>
      </c>
      <c r="AL55" s="3"/>
      <c r="AM55" s="3"/>
      <c r="AN55" s="3" t="s">
        <v>529</v>
      </c>
      <c r="AO55" s="3" t="s">
        <v>318</v>
      </c>
      <c r="AP55" s="3"/>
      <c r="AQ55" s="3"/>
      <c r="AR55" s="3"/>
      <c r="AS55" s="3"/>
      <c r="AT55" s="3" t="s">
        <v>55</v>
      </c>
    </row>
    <row r="56" spans="1:46" ht="208.9" customHeight="1" x14ac:dyDescent="0.25">
      <c r="A56" s="5" t="s">
        <v>530</v>
      </c>
      <c r="B56" s="21"/>
      <c r="C56" s="3"/>
      <c r="D56" s="4" t="s">
        <v>531</v>
      </c>
      <c r="E56" s="37">
        <v>700</v>
      </c>
      <c r="F56" s="55">
        <v>0.1</v>
      </c>
      <c r="G56" s="37">
        <v>770</v>
      </c>
      <c r="H56" s="3" t="s">
        <v>155</v>
      </c>
      <c r="I56" s="3" t="s">
        <v>155</v>
      </c>
      <c r="J56" s="3" t="s">
        <v>63</v>
      </c>
      <c r="K56" s="4" t="s">
        <v>532</v>
      </c>
      <c r="L56" s="25">
        <v>9785605177876</v>
      </c>
      <c r="M56" s="4" t="s">
        <v>61</v>
      </c>
      <c r="N56" s="4" t="s">
        <v>60</v>
      </c>
      <c r="O56" s="22" t="s">
        <v>533</v>
      </c>
      <c r="P56" s="3"/>
      <c r="Q56" s="3"/>
      <c r="R56" s="3" t="s">
        <v>44</v>
      </c>
      <c r="S56" s="3" t="s">
        <v>55</v>
      </c>
      <c r="T56" s="3" t="s">
        <v>91</v>
      </c>
      <c r="U56" s="51" t="s">
        <v>407</v>
      </c>
      <c r="V56" s="3"/>
      <c r="W56" s="4" t="s">
        <v>70</v>
      </c>
      <c r="X56" s="4"/>
      <c r="Y56" s="4" t="s">
        <v>52</v>
      </c>
      <c r="Z56" s="3" t="s">
        <v>247</v>
      </c>
      <c r="AA56" s="45">
        <v>10</v>
      </c>
      <c r="AB56" s="3" t="s">
        <v>361</v>
      </c>
      <c r="AC56" s="4" t="s">
        <v>534</v>
      </c>
      <c r="AD56" s="4" t="s">
        <v>312</v>
      </c>
      <c r="AE56" s="3"/>
      <c r="AF56" s="3" t="s">
        <v>45</v>
      </c>
      <c r="AG56" s="4" t="s">
        <v>531</v>
      </c>
      <c r="AH56" s="3">
        <v>2025</v>
      </c>
      <c r="AI56" s="3" t="s">
        <v>91</v>
      </c>
      <c r="AJ56" s="3" t="s">
        <v>65</v>
      </c>
      <c r="AK56" s="3" t="s">
        <v>65</v>
      </c>
      <c r="AL56" s="3"/>
      <c r="AM56" s="3"/>
      <c r="AN56" s="3" t="s">
        <v>529</v>
      </c>
      <c r="AO56" s="3" t="s">
        <v>318</v>
      </c>
      <c r="AP56" s="3"/>
      <c r="AQ56" s="3"/>
      <c r="AR56" s="3"/>
      <c r="AS56" s="3"/>
      <c r="AT56" s="3" t="s">
        <v>55</v>
      </c>
    </row>
    <row r="57" spans="1:46" ht="243" customHeight="1" x14ac:dyDescent="0.25">
      <c r="A57" s="4" t="s">
        <v>315</v>
      </c>
      <c r="B57" s="21"/>
      <c r="C57" s="3"/>
      <c r="D57" s="4" t="s">
        <v>352</v>
      </c>
      <c r="E57" s="37">
        <v>1300</v>
      </c>
      <c r="F57" s="55">
        <v>0.1</v>
      </c>
      <c r="G57" s="37">
        <v>1430</v>
      </c>
      <c r="H57" s="3" t="s">
        <v>86</v>
      </c>
      <c r="I57" s="3" t="s">
        <v>86</v>
      </c>
      <c r="J57" s="3" t="s">
        <v>63</v>
      </c>
      <c r="K57" s="3" t="s">
        <v>325</v>
      </c>
      <c r="L57" s="9">
        <v>9785605024187</v>
      </c>
      <c r="M57" s="4" t="s">
        <v>61</v>
      </c>
      <c r="N57" s="3" t="s">
        <v>60</v>
      </c>
      <c r="O57" s="4" t="s">
        <v>324</v>
      </c>
      <c r="P57" s="3"/>
      <c r="Q57" s="3"/>
      <c r="R57" s="3" t="s">
        <v>44</v>
      </c>
      <c r="S57" s="3" t="s">
        <v>55</v>
      </c>
      <c r="T57" s="3" t="s">
        <v>91</v>
      </c>
      <c r="U57" s="50"/>
      <c r="V57" s="3"/>
      <c r="W57" s="4" t="s">
        <v>323</v>
      </c>
      <c r="X57" s="4" t="s">
        <v>51</v>
      </c>
      <c r="Y57" s="4" t="s">
        <v>52</v>
      </c>
      <c r="Z57" s="3" t="s">
        <v>71</v>
      </c>
      <c r="AA57" s="45">
        <v>64</v>
      </c>
      <c r="AB57" s="3" t="s">
        <v>360</v>
      </c>
      <c r="AC57" s="3" t="s">
        <v>322</v>
      </c>
      <c r="AD57" s="4" t="s">
        <v>58</v>
      </c>
      <c r="AE57" s="3"/>
      <c r="AF57" s="3" t="s">
        <v>45</v>
      </c>
      <c r="AG57" s="3" t="s">
        <v>316</v>
      </c>
      <c r="AH57" s="3">
        <v>2023</v>
      </c>
      <c r="AI57" s="3" t="s">
        <v>91</v>
      </c>
      <c r="AJ57" s="3" t="s">
        <v>65</v>
      </c>
      <c r="AK57" s="3" t="s">
        <v>65</v>
      </c>
      <c r="AL57" s="3"/>
      <c r="AM57" s="3"/>
      <c r="AN57" s="3" t="s">
        <v>321</v>
      </c>
      <c r="AO57" s="3" t="s">
        <v>320</v>
      </c>
      <c r="AP57" s="3"/>
      <c r="AQ57" s="3"/>
      <c r="AR57" s="3"/>
      <c r="AS57" s="3"/>
      <c r="AT57" s="3"/>
    </row>
    <row r="58" spans="1:46" ht="207" customHeight="1" x14ac:dyDescent="0.25">
      <c r="A58" s="4" t="s">
        <v>343</v>
      </c>
      <c r="B58" s="21"/>
      <c r="C58" s="3"/>
      <c r="D58" s="4" t="s">
        <v>353</v>
      </c>
      <c r="E58" s="37">
        <v>1300</v>
      </c>
      <c r="F58" s="55">
        <v>0.1</v>
      </c>
      <c r="G58" s="37">
        <v>1430</v>
      </c>
      <c r="H58" s="3" t="s">
        <v>85</v>
      </c>
      <c r="I58" s="3" t="s">
        <v>85</v>
      </c>
      <c r="J58" s="3" t="s">
        <v>63</v>
      </c>
      <c r="K58" s="3" t="s">
        <v>345</v>
      </c>
      <c r="L58" s="24">
        <v>9785605024194</v>
      </c>
      <c r="M58" s="4" t="s">
        <v>61</v>
      </c>
      <c r="N58" s="4" t="s">
        <v>60</v>
      </c>
      <c r="O58" s="22" t="s">
        <v>344</v>
      </c>
      <c r="P58" s="3"/>
      <c r="Q58" s="3"/>
      <c r="R58" s="3" t="s">
        <v>44</v>
      </c>
      <c r="S58" s="3" t="s">
        <v>55</v>
      </c>
      <c r="T58" s="3" t="s">
        <v>91</v>
      </c>
      <c r="U58" s="50"/>
      <c r="V58" s="3"/>
      <c r="W58" s="4" t="s">
        <v>97</v>
      </c>
      <c r="X58" s="4" t="s">
        <v>95</v>
      </c>
      <c r="Y58" s="4" t="s">
        <v>52</v>
      </c>
      <c r="Z58" s="3" t="s">
        <v>71</v>
      </c>
      <c r="AA58" s="45">
        <v>32</v>
      </c>
      <c r="AB58" s="3" t="s">
        <v>125</v>
      </c>
      <c r="AC58" s="4" t="s">
        <v>124</v>
      </c>
      <c r="AD58" s="4" t="s">
        <v>58</v>
      </c>
      <c r="AE58" s="3"/>
      <c r="AF58" s="3" t="s">
        <v>45</v>
      </c>
      <c r="AG58" s="3" t="s">
        <v>353</v>
      </c>
      <c r="AH58" s="3">
        <v>2024</v>
      </c>
      <c r="AI58" s="3" t="s">
        <v>91</v>
      </c>
      <c r="AJ58" s="3" t="s">
        <v>65</v>
      </c>
      <c r="AK58" s="3" t="s">
        <v>65</v>
      </c>
      <c r="AL58" s="3"/>
      <c r="AM58" s="3"/>
      <c r="AN58" s="3" t="s">
        <v>346</v>
      </c>
      <c r="AO58" s="3" t="s">
        <v>347</v>
      </c>
      <c r="AP58" s="3"/>
      <c r="AQ58" s="3"/>
      <c r="AR58" s="3"/>
      <c r="AS58" s="3"/>
      <c r="AT58" s="3" t="s">
        <v>55</v>
      </c>
    </row>
    <row r="59" spans="1:46" ht="232.9" customHeight="1" x14ac:dyDescent="0.25">
      <c r="A59" s="5" t="s">
        <v>625</v>
      </c>
      <c r="B59" s="21"/>
      <c r="C59" s="3"/>
      <c r="D59" s="4" t="s">
        <v>626</v>
      </c>
      <c r="E59" s="37">
        <v>1381.82</v>
      </c>
      <c r="F59" s="55">
        <v>0.1</v>
      </c>
      <c r="G59" s="37">
        <v>1520</v>
      </c>
      <c r="H59" s="3"/>
      <c r="I59" s="3"/>
      <c r="J59" s="3" t="s">
        <v>63</v>
      </c>
      <c r="K59" s="3" t="s">
        <v>627</v>
      </c>
      <c r="L59" s="24">
        <v>9785605350293</v>
      </c>
      <c r="M59" s="4" t="s">
        <v>61</v>
      </c>
      <c r="N59" s="4" t="s">
        <v>60</v>
      </c>
      <c r="O59" s="22" t="s">
        <v>628</v>
      </c>
      <c r="P59" s="3"/>
      <c r="Q59" s="3"/>
      <c r="R59" s="3" t="s">
        <v>44</v>
      </c>
      <c r="S59" s="3" t="s">
        <v>55</v>
      </c>
      <c r="T59" s="3" t="s">
        <v>91</v>
      </c>
      <c r="U59" s="50"/>
      <c r="V59" s="3"/>
      <c r="W59" s="4" t="s">
        <v>97</v>
      </c>
      <c r="X59" s="4" t="s">
        <v>95</v>
      </c>
      <c r="Y59" s="4" t="s">
        <v>52</v>
      </c>
      <c r="Z59" s="3" t="s">
        <v>71</v>
      </c>
      <c r="AA59" s="45">
        <v>32</v>
      </c>
      <c r="AB59" s="3" t="s">
        <v>125</v>
      </c>
      <c r="AC59" s="4" t="s">
        <v>124</v>
      </c>
      <c r="AD59" s="4" t="s">
        <v>134</v>
      </c>
      <c r="AE59" s="3"/>
      <c r="AF59" s="3" t="s">
        <v>45</v>
      </c>
      <c r="AG59" s="3" t="s">
        <v>638</v>
      </c>
      <c r="AH59" s="3">
        <v>2025</v>
      </c>
      <c r="AI59" s="3" t="s">
        <v>91</v>
      </c>
      <c r="AJ59" s="3" t="s">
        <v>65</v>
      </c>
      <c r="AK59" s="3" t="s">
        <v>65</v>
      </c>
      <c r="AL59" s="3"/>
      <c r="AM59" s="3"/>
      <c r="AN59" s="3" t="s">
        <v>639</v>
      </c>
      <c r="AO59" s="3"/>
      <c r="AP59" s="3"/>
      <c r="AQ59" s="3"/>
      <c r="AR59" s="3"/>
      <c r="AS59" s="3"/>
      <c r="AT59" s="3"/>
    </row>
    <row r="60" spans="1:46" ht="241.15" customHeight="1" x14ac:dyDescent="0.25">
      <c r="A60" s="4" t="s">
        <v>402</v>
      </c>
      <c r="B60" s="21"/>
      <c r="C60" s="3"/>
      <c r="D60" s="4" t="s">
        <v>443</v>
      </c>
      <c r="E60" s="37">
        <v>980</v>
      </c>
      <c r="F60" s="55">
        <v>0.1</v>
      </c>
      <c r="G60" s="37">
        <v>1078</v>
      </c>
      <c r="H60" s="3" t="s">
        <v>450</v>
      </c>
      <c r="I60" s="3" t="s">
        <v>450</v>
      </c>
      <c r="J60" s="3" t="s">
        <v>63</v>
      </c>
      <c r="K60" s="3" t="s">
        <v>403</v>
      </c>
      <c r="L60" s="24">
        <v>9785605094197</v>
      </c>
      <c r="M60" s="4" t="s">
        <v>61</v>
      </c>
      <c r="N60" s="4" t="s">
        <v>60</v>
      </c>
      <c r="O60" s="22" t="s">
        <v>404</v>
      </c>
      <c r="P60" s="3"/>
      <c r="Q60" s="3"/>
      <c r="R60" s="3" t="s">
        <v>44</v>
      </c>
      <c r="S60" s="3" t="s">
        <v>55</v>
      </c>
      <c r="T60" s="3" t="s">
        <v>91</v>
      </c>
      <c r="U60" s="51" t="s">
        <v>514</v>
      </c>
      <c r="V60" s="3"/>
      <c r="W60" s="4" t="s">
        <v>97</v>
      </c>
      <c r="X60" s="4" t="s">
        <v>95</v>
      </c>
      <c r="Y60" s="4" t="s">
        <v>52</v>
      </c>
      <c r="Z60" s="3" t="s">
        <v>71</v>
      </c>
      <c r="AA60" s="45">
        <v>32</v>
      </c>
      <c r="AB60" s="3"/>
      <c r="AC60" s="4" t="s">
        <v>99</v>
      </c>
      <c r="AD60" s="4" t="s">
        <v>212</v>
      </c>
      <c r="AE60" s="3"/>
      <c r="AF60" s="3" t="s">
        <v>45</v>
      </c>
      <c r="AG60" s="3" t="s">
        <v>443</v>
      </c>
      <c r="AH60" s="3">
        <v>2024</v>
      </c>
      <c r="AI60" s="3" t="s">
        <v>91</v>
      </c>
      <c r="AJ60" s="3" t="s">
        <v>65</v>
      </c>
      <c r="AK60" s="3" t="s">
        <v>65</v>
      </c>
      <c r="AL60" s="3"/>
      <c r="AM60" s="3"/>
      <c r="AN60" s="3" t="s">
        <v>507</v>
      </c>
      <c r="AO60" s="3" t="s">
        <v>408</v>
      </c>
      <c r="AP60" s="3"/>
      <c r="AQ60" s="3"/>
      <c r="AR60" s="3"/>
      <c r="AS60" s="3"/>
      <c r="AT60" s="3" t="s">
        <v>55</v>
      </c>
    </row>
    <row r="61" spans="1:46" ht="212.45" customHeight="1" x14ac:dyDescent="0.25">
      <c r="A61" s="4" t="s">
        <v>409</v>
      </c>
      <c r="B61" s="21"/>
      <c r="C61" s="3"/>
      <c r="D61" s="4" t="s">
        <v>442</v>
      </c>
      <c r="E61" s="37">
        <v>1140</v>
      </c>
      <c r="F61" s="55">
        <v>0.1</v>
      </c>
      <c r="G61" s="37">
        <v>1254</v>
      </c>
      <c r="H61" s="3" t="s">
        <v>449</v>
      </c>
      <c r="I61" s="3" t="s">
        <v>449</v>
      </c>
      <c r="J61" s="3" t="s">
        <v>63</v>
      </c>
      <c r="K61" s="3" t="s">
        <v>410</v>
      </c>
      <c r="L61" s="24">
        <v>9785605024125</v>
      </c>
      <c r="M61" s="4" t="s">
        <v>61</v>
      </c>
      <c r="N61" s="4" t="s">
        <v>60</v>
      </c>
      <c r="O61" s="22" t="s">
        <v>411</v>
      </c>
      <c r="P61" s="3"/>
      <c r="Q61" s="3"/>
      <c r="R61" s="3" t="s">
        <v>44</v>
      </c>
      <c r="S61" s="3" t="s">
        <v>55</v>
      </c>
      <c r="T61" s="3" t="s">
        <v>57</v>
      </c>
      <c r="U61" s="51" t="s">
        <v>571</v>
      </c>
      <c r="V61" s="3"/>
      <c r="W61" s="4" t="s">
        <v>97</v>
      </c>
      <c r="X61" s="4" t="s">
        <v>75</v>
      </c>
      <c r="Y61" s="4" t="s">
        <v>52</v>
      </c>
      <c r="Z61" s="3" t="s">
        <v>71</v>
      </c>
      <c r="AA61" s="45">
        <v>48</v>
      </c>
      <c r="AB61" s="3"/>
      <c r="AC61" s="4" t="s">
        <v>311</v>
      </c>
      <c r="AD61" s="4" t="s">
        <v>212</v>
      </c>
      <c r="AE61" s="3"/>
      <c r="AF61" s="3" t="s">
        <v>45</v>
      </c>
      <c r="AG61" s="3" t="s">
        <v>442</v>
      </c>
      <c r="AH61" s="3">
        <v>2024</v>
      </c>
      <c r="AI61" s="3" t="s">
        <v>91</v>
      </c>
      <c r="AJ61" s="3" t="s">
        <v>65</v>
      </c>
      <c r="AK61" s="3" t="s">
        <v>65</v>
      </c>
      <c r="AL61" s="3"/>
      <c r="AM61" s="3"/>
      <c r="AN61" s="3" t="s">
        <v>508</v>
      </c>
      <c r="AO61" s="3" t="s">
        <v>412</v>
      </c>
      <c r="AP61" s="3"/>
      <c r="AQ61" s="3"/>
      <c r="AR61" s="3"/>
      <c r="AS61" s="3"/>
      <c r="AT61" s="3" t="s">
        <v>55</v>
      </c>
    </row>
    <row r="62" spans="1:46" ht="229.15" customHeight="1" x14ac:dyDescent="0.25">
      <c r="A62" s="4" t="s">
        <v>574</v>
      </c>
      <c r="B62" s="21"/>
      <c r="C62" s="3"/>
      <c r="D62" s="4" t="s">
        <v>561</v>
      </c>
      <c r="E62" s="37">
        <v>1140</v>
      </c>
      <c r="F62" s="55">
        <v>0.1</v>
      </c>
      <c r="G62" s="37">
        <v>1254</v>
      </c>
      <c r="H62" s="3" t="s">
        <v>235</v>
      </c>
      <c r="I62" s="3" t="s">
        <v>235</v>
      </c>
      <c r="J62" s="3" t="s">
        <v>63</v>
      </c>
      <c r="K62" s="3" t="s">
        <v>575</v>
      </c>
      <c r="L62" s="24">
        <v>9785605218128</v>
      </c>
      <c r="M62" s="4" t="s">
        <v>61</v>
      </c>
      <c r="N62" s="4" t="s">
        <v>60</v>
      </c>
      <c r="O62" s="22" t="s">
        <v>573</v>
      </c>
      <c r="P62" s="3"/>
      <c r="Q62" s="3"/>
      <c r="R62" s="3" t="s">
        <v>44</v>
      </c>
      <c r="S62" s="3" t="s">
        <v>55</v>
      </c>
      <c r="T62" s="3" t="s">
        <v>57</v>
      </c>
      <c r="U62" s="51" t="s">
        <v>571</v>
      </c>
      <c r="V62" s="3"/>
      <c r="W62" s="4" t="s">
        <v>97</v>
      </c>
      <c r="X62" s="4" t="s">
        <v>75</v>
      </c>
      <c r="Y62" s="4" t="s">
        <v>52</v>
      </c>
      <c r="Z62" s="3" t="s">
        <v>71</v>
      </c>
      <c r="AA62" s="45">
        <v>32</v>
      </c>
      <c r="AB62" s="3"/>
      <c r="AC62" s="4" t="s">
        <v>572</v>
      </c>
      <c r="AD62" s="4" t="s">
        <v>570</v>
      </c>
      <c r="AE62" s="3"/>
      <c r="AF62" s="3" t="s">
        <v>45</v>
      </c>
      <c r="AG62" s="3" t="s">
        <v>561</v>
      </c>
      <c r="AH62" s="3">
        <v>2025</v>
      </c>
      <c r="AI62" s="3" t="s">
        <v>91</v>
      </c>
      <c r="AJ62" s="3" t="s">
        <v>65</v>
      </c>
      <c r="AK62" s="3" t="s">
        <v>65</v>
      </c>
      <c r="AL62" s="3"/>
      <c r="AM62" s="3"/>
      <c r="AN62" s="3" t="s">
        <v>576</v>
      </c>
      <c r="AO62" s="3" t="s">
        <v>577</v>
      </c>
      <c r="AP62" s="3"/>
      <c r="AQ62" s="3"/>
      <c r="AR62" s="3"/>
      <c r="AS62" s="3"/>
      <c r="AT62" s="3" t="s">
        <v>55</v>
      </c>
    </row>
    <row r="63" spans="1:46" ht="238.9" customHeight="1" x14ac:dyDescent="0.25">
      <c r="A63" s="4" t="s">
        <v>420</v>
      </c>
      <c r="B63" s="21"/>
      <c r="C63" s="3"/>
      <c r="D63" s="4" t="s">
        <v>441</v>
      </c>
      <c r="E63" s="37">
        <v>1727.27</v>
      </c>
      <c r="F63" s="55">
        <v>0.1</v>
      </c>
      <c r="G63" s="37">
        <v>1900</v>
      </c>
      <c r="H63" s="3" t="s">
        <v>448</v>
      </c>
      <c r="I63" s="3" t="s">
        <v>448</v>
      </c>
      <c r="J63" s="3" t="s">
        <v>63</v>
      </c>
      <c r="K63" s="3" t="s">
        <v>421</v>
      </c>
      <c r="L63" s="24">
        <v>9785605094173</v>
      </c>
      <c r="M63" s="4" t="s">
        <v>61</v>
      </c>
      <c r="N63" s="4" t="s">
        <v>60</v>
      </c>
      <c r="O63" s="22" t="s">
        <v>419</v>
      </c>
      <c r="P63" s="3"/>
      <c r="Q63" s="3"/>
      <c r="R63" s="3" t="s">
        <v>44</v>
      </c>
      <c r="S63" s="3" t="s">
        <v>55</v>
      </c>
      <c r="T63" s="3" t="s">
        <v>57</v>
      </c>
      <c r="U63" s="50"/>
      <c r="V63" s="3"/>
      <c r="W63" s="4" t="s">
        <v>150</v>
      </c>
      <c r="X63" s="4" t="s">
        <v>273</v>
      </c>
      <c r="Y63" s="4" t="s">
        <v>52</v>
      </c>
      <c r="Z63" s="3" t="s">
        <v>71</v>
      </c>
      <c r="AA63" s="45">
        <v>76</v>
      </c>
      <c r="AB63" s="3" t="s">
        <v>491</v>
      </c>
      <c r="AC63" s="4" t="s">
        <v>422</v>
      </c>
      <c r="AD63" s="4" t="s">
        <v>212</v>
      </c>
      <c r="AE63" s="3"/>
      <c r="AF63" s="3" t="s">
        <v>45</v>
      </c>
      <c r="AG63" s="3" t="s">
        <v>441</v>
      </c>
      <c r="AH63" s="3">
        <v>2024</v>
      </c>
      <c r="AI63" s="3" t="s">
        <v>57</v>
      </c>
      <c r="AJ63" s="3" t="s">
        <v>65</v>
      </c>
      <c r="AK63" s="3" t="s">
        <v>65</v>
      </c>
      <c r="AL63" s="3"/>
      <c r="AM63" s="3"/>
      <c r="AN63" s="3" t="s">
        <v>434</v>
      </c>
      <c r="AO63" s="3" t="s">
        <v>433</v>
      </c>
      <c r="AP63" s="3"/>
      <c r="AQ63" s="3"/>
      <c r="AR63" s="3"/>
      <c r="AS63" s="3"/>
      <c r="AT63" s="3" t="s">
        <v>55</v>
      </c>
    </row>
    <row r="64" spans="1:46" ht="238.15" customHeight="1" x14ac:dyDescent="0.25">
      <c r="A64" s="4" t="s">
        <v>464</v>
      </c>
      <c r="B64" s="21"/>
      <c r="C64" s="6"/>
      <c r="D64" s="41" t="s">
        <v>504</v>
      </c>
      <c r="E64" s="37">
        <v>980</v>
      </c>
      <c r="F64" s="55">
        <v>0.1</v>
      </c>
      <c r="G64" s="37">
        <v>1078</v>
      </c>
      <c r="H64" s="26" t="s">
        <v>155</v>
      </c>
      <c r="I64" s="26" t="s">
        <v>155</v>
      </c>
      <c r="J64" s="3" t="s">
        <v>63</v>
      </c>
      <c r="K64" s="26" t="s">
        <v>465</v>
      </c>
      <c r="L64" s="42">
        <v>9785605177852</v>
      </c>
      <c r="M64" s="4" t="s">
        <v>61</v>
      </c>
      <c r="N64" s="4" t="s">
        <v>60</v>
      </c>
      <c r="O64" s="43" t="s">
        <v>466</v>
      </c>
      <c r="P64" s="26"/>
      <c r="Q64" s="26"/>
      <c r="R64" s="3" t="s">
        <v>44</v>
      </c>
      <c r="S64" s="3" t="s">
        <v>55</v>
      </c>
      <c r="T64" s="26" t="s">
        <v>91</v>
      </c>
      <c r="U64" s="52"/>
      <c r="V64" s="26"/>
      <c r="W64" s="26"/>
      <c r="X64" s="4" t="s">
        <v>75</v>
      </c>
      <c r="Y64" s="4" t="s">
        <v>52</v>
      </c>
      <c r="Z64" s="3" t="s">
        <v>71</v>
      </c>
      <c r="AA64" s="45">
        <v>32</v>
      </c>
      <c r="AB64" s="26"/>
      <c r="AC64" s="26" t="s">
        <v>467</v>
      </c>
      <c r="AD64" s="4" t="s">
        <v>212</v>
      </c>
      <c r="AE64" s="26"/>
      <c r="AF64" s="3" t="s">
        <v>45</v>
      </c>
      <c r="AG64" s="26" t="s">
        <v>504</v>
      </c>
      <c r="AH64" s="26">
        <v>2024</v>
      </c>
      <c r="AI64" s="26" t="s">
        <v>91</v>
      </c>
      <c r="AJ64" s="3" t="s">
        <v>65</v>
      </c>
      <c r="AK64" s="3" t="s">
        <v>65</v>
      </c>
      <c r="AL64" s="26"/>
      <c r="AM64" s="26"/>
      <c r="AN64" s="26" t="s">
        <v>469</v>
      </c>
      <c r="AO64" s="3" t="s">
        <v>468</v>
      </c>
      <c r="AP64" s="26"/>
      <c r="AQ64" s="26"/>
      <c r="AR64" s="26"/>
      <c r="AS64" s="26"/>
      <c r="AT64" s="26" t="s">
        <v>55</v>
      </c>
    </row>
    <row r="65" spans="1:46" ht="250.9" customHeight="1" x14ac:dyDescent="0.25">
      <c r="A65" s="4" t="s">
        <v>476</v>
      </c>
      <c r="B65" s="21"/>
      <c r="C65" s="6"/>
      <c r="D65" s="41" t="s">
        <v>503</v>
      </c>
      <c r="E65" s="37">
        <v>1300</v>
      </c>
      <c r="F65" s="55">
        <v>0.1</v>
      </c>
      <c r="G65" s="37">
        <v>1430</v>
      </c>
      <c r="H65" s="26" t="s">
        <v>262</v>
      </c>
      <c r="I65" s="26" t="s">
        <v>262</v>
      </c>
      <c r="J65" s="3" t="s">
        <v>63</v>
      </c>
      <c r="K65" s="26" t="s">
        <v>478</v>
      </c>
      <c r="L65" s="42">
        <v>9785605094111</v>
      </c>
      <c r="M65" s="4" t="s">
        <v>61</v>
      </c>
      <c r="N65" s="4" t="s">
        <v>60</v>
      </c>
      <c r="O65" s="43" t="s">
        <v>477</v>
      </c>
      <c r="P65" s="26"/>
      <c r="Q65" s="26"/>
      <c r="R65" s="3" t="s">
        <v>44</v>
      </c>
      <c r="S65" s="3" t="s">
        <v>55</v>
      </c>
      <c r="T65" s="26" t="s">
        <v>480</v>
      </c>
      <c r="U65" s="60" t="s">
        <v>562</v>
      </c>
      <c r="V65" s="26"/>
      <c r="W65" s="26"/>
      <c r="X65" s="4" t="s">
        <v>95</v>
      </c>
      <c r="Y65" s="4" t="s">
        <v>52</v>
      </c>
      <c r="Z65" s="3" t="s">
        <v>71</v>
      </c>
      <c r="AA65" s="45">
        <v>56</v>
      </c>
      <c r="AB65" s="26"/>
      <c r="AC65" s="26" t="s">
        <v>479</v>
      </c>
      <c r="AD65" s="4" t="s">
        <v>212</v>
      </c>
      <c r="AE65" s="26"/>
      <c r="AF65" s="3" t="s">
        <v>45</v>
      </c>
      <c r="AG65" s="43" t="s">
        <v>503</v>
      </c>
      <c r="AH65" s="26">
        <v>2024</v>
      </c>
      <c r="AI65" s="26" t="s">
        <v>91</v>
      </c>
      <c r="AJ65" s="3" t="s">
        <v>65</v>
      </c>
      <c r="AK65" s="3" t="s">
        <v>65</v>
      </c>
      <c r="AL65" s="26"/>
      <c r="AM65" s="26"/>
      <c r="AN65" s="26" t="s">
        <v>243</v>
      </c>
      <c r="AO65" s="3" t="s">
        <v>481</v>
      </c>
      <c r="AP65" s="26"/>
      <c r="AQ65" s="26"/>
      <c r="AR65" s="26"/>
      <c r="AS65" s="26"/>
      <c r="AT65" s="26" t="s">
        <v>55</v>
      </c>
    </row>
    <row r="66" spans="1:46" ht="247.15" customHeight="1" x14ac:dyDescent="0.25">
      <c r="A66" s="4" t="s">
        <v>568</v>
      </c>
      <c r="B66"/>
      <c r="C66" s="6"/>
      <c r="D66" s="41" t="s">
        <v>585</v>
      </c>
      <c r="E66" s="37">
        <v>1300</v>
      </c>
      <c r="F66" s="55">
        <v>0.1</v>
      </c>
      <c r="G66" s="37">
        <v>1430</v>
      </c>
      <c r="H66" s="26" t="s">
        <v>235</v>
      </c>
      <c r="I66" s="26" t="s">
        <v>235</v>
      </c>
      <c r="J66" s="3"/>
      <c r="K66" s="26" t="s">
        <v>567</v>
      </c>
      <c r="L66" s="42">
        <v>9785605218166</v>
      </c>
      <c r="M66" s="4" t="s">
        <v>61</v>
      </c>
      <c r="N66" s="4" t="s">
        <v>60</v>
      </c>
      <c r="O66" s="43" t="s">
        <v>566</v>
      </c>
      <c r="P66" s="26"/>
      <c r="Q66" s="26"/>
      <c r="R66" s="48" t="s">
        <v>44</v>
      </c>
      <c r="S66" s="48" t="s">
        <v>55</v>
      </c>
      <c r="T66" s="59" t="s">
        <v>480</v>
      </c>
      <c r="U66" s="58" t="s">
        <v>562</v>
      </c>
      <c r="V66" s="26"/>
      <c r="W66" s="26"/>
      <c r="X66" s="4" t="s">
        <v>95</v>
      </c>
      <c r="Y66" s="4" t="s">
        <v>52</v>
      </c>
      <c r="Z66" s="3" t="s">
        <v>71</v>
      </c>
      <c r="AA66" s="45">
        <v>56</v>
      </c>
      <c r="AB66" s="26"/>
      <c r="AC66" s="26" t="s">
        <v>479</v>
      </c>
      <c r="AD66" s="4" t="s">
        <v>570</v>
      </c>
      <c r="AE66" s="26"/>
      <c r="AF66" s="3" t="s">
        <v>45</v>
      </c>
      <c r="AG66" s="43" t="s">
        <v>503</v>
      </c>
      <c r="AH66" s="26">
        <v>2025</v>
      </c>
      <c r="AI66" s="26" t="s">
        <v>91</v>
      </c>
      <c r="AJ66" s="3" t="s">
        <v>65</v>
      </c>
      <c r="AK66" s="3" t="s">
        <v>65</v>
      </c>
      <c r="AL66" s="26"/>
      <c r="AM66" s="26"/>
      <c r="AN66" s="26" t="s">
        <v>243</v>
      </c>
      <c r="AO66" s="3" t="s">
        <v>481</v>
      </c>
      <c r="AP66" s="26"/>
      <c r="AQ66" s="26"/>
      <c r="AR66" s="26"/>
      <c r="AS66" s="26"/>
      <c r="AT66" s="26" t="s">
        <v>55</v>
      </c>
    </row>
    <row r="67" spans="1:46" ht="240" customHeight="1" x14ac:dyDescent="0.25">
      <c r="A67" s="4" t="s">
        <v>484</v>
      </c>
      <c r="B67" s="21"/>
      <c r="C67" s="6"/>
      <c r="D67" s="41" t="s">
        <v>502</v>
      </c>
      <c r="E67" s="37">
        <v>1840</v>
      </c>
      <c r="F67" s="55">
        <v>0.1</v>
      </c>
      <c r="G67" s="37">
        <v>2024</v>
      </c>
      <c r="H67" s="26" t="s">
        <v>207</v>
      </c>
      <c r="I67" s="26" t="s">
        <v>207</v>
      </c>
      <c r="J67" s="3" t="s">
        <v>63</v>
      </c>
      <c r="K67" s="26" t="s">
        <v>584</v>
      </c>
      <c r="L67" s="42">
        <v>9785604694572</v>
      </c>
      <c r="M67" s="4" t="s">
        <v>61</v>
      </c>
      <c r="N67" s="4" t="s">
        <v>60</v>
      </c>
      <c r="O67" s="43" t="s">
        <v>485</v>
      </c>
      <c r="P67" s="26"/>
      <c r="Q67" s="26"/>
      <c r="R67" s="3" t="s">
        <v>44</v>
      </c>
      <c r="S67" s="3" t="s">
        <v>55</v>
      </c>
      <c r="T67" s="26"/>
      <c r="U67" s="52"/>
      <c r="V67" s="26"/>
      <c r="W67" s="26"/>
      <c r="X67" s="4" t="s">
        <v>95</v>
      </c>
      <c r="Y67" s="4" t="s">
        <v>52</v>
      </c>
      <c r="Z67" s="3" t="s">
        <v>71</v>
      </c>
      <c r="AA67" s="45">
        <v>96</v>
      </c>
      <c r="AB67" s="26"/>
      <c r="AC67" s="43" t="s">
        <v>486</v>
      </c>
      <c r="AD67" s="4" t="s">
        <v>212</v>
      </c>
      <c r="AE67" s="26"/>
      <c r="AF67" s="3" t="s">
        <v>45</v>
      </c>
      <c r="AG67" s="43" t="s">
        <v>502</v>
      </c>
      <c r="AH67" s="26">
        <v>2024</v>
      </c>
      <c r="AI67" s="26" t="s">
        <v>91</v>
      </c>
      <c r="AJ67" s="3" t="s">
        <v>65</v>
      </c>
      <c r="AK67" s="3" t="s">
        <v>65</v>
      </c>
      <c r="AL67" s="26"/>
      <c r="AM67" s="26"/>
      <c r="AN67" s="26" t="s">
        <v>509</v>
      </c>
      <c r="AO67" s="3" t="s">
        <v>512</v>
      </c>
      <c r="AP67" s="26"/>
      <c r="AQ67" s="26"/>
      <c r="AR67" s="26"/>
      <c r="AS67" s="26"/>
      <c r="AT67" s="26"/>
    </row>
    <row r="68" spans="1:46" ht="222.6" customHeight="1" x14ac:dyDescent="0.25">
      <c r="A68" s="4" t="s">
        <v>551</v>
      </c>
      <c r="B68" s="21"/>
      <c r="C68" s="6"/>
      <c r="D68" s="41" t="s">
        <v>565</v>
      </c>
      <c r="E68" s="37">
        <v>1136.3599999999999</v>
      </c>
      <c r="F68" s="55">
        <v>0.1</v>
      </c>
      <c r="G68" s="37">
        <v>1250</v>
      </c>
      <c r="H68" s="26" t="s">
        <v>283</v>
      </c>
      <c r="I68" s="26" t="s">
        <v>283</v>
      </c>
      <c r="J68" s="3" t="s">
        <v>63</v>
      </c>
      <c r="K68" s="26" t="s">
        <v>554</v>
      </c>
      <c r="L68" s="24">
        <v>9785605218173</v>
      </c>
      <c r="M68" s="4" t="s">
        <v>61</v>
      </c>
      <c r="N68" s="4" t="s">
        <v>60</v>
      </c>
      <c r="O68" s="43" t="s">
        <v>553</v>
      </c>
      <c r="P68" s="26"/>
      <c r="Q68" s="26"/>
      <c r="R68" s="3" t="s">
        <v>44</v>
      </c>
      <c r="S68" s="3" t="s">
        <v>55</v>
      </c>
      <c r="T68" s="26" t="s">
        <v>91</v>
      </c>
      <c r="U68" s="41" t="s">
        <v>543</v>
      </c>
      <c r="V68" s="26"/>
      <c r="W68" s="26"/>
      <c r="X68" s="4" t="s">
        <v>95</v>
      </c>
      <c r="Y68" s="4" t="s">
        <v>52</v>
      </c>
      <c r="Z68" s="3" t="s">
        <v>247</v>
      </c>
      <c r="AA68" s="45">
        <v>20</v>
      </c>
      <c r="AB68" s="26" t="s">
        <v>361</v>
      </c>
      <c r="AC68" s="26" t="s">
        <v>99</v>
      </c>
      <c r="AD68" s="4" t="s">
        <v>312</v>
      </c>
      <c r="AE68" s="26"/>
      <c r="AF68" s="3" t="s">
        <v>45</v>
      </c>
      <c r="AG68" s="26" t="s">
        <v>552</v>
      </c>
      <c r="AH68" s="26">
        <v>2025</v>
      </c>
      <c r="AI68" s="26" t="s">
        <v>91</v>
      </c>
      <c r="AJ68" s="3" t="s">
        <v>65</v>
      </c>
      <c r="AK68" s="3" t="s">
        <v>65</v>
      </c>
      <c r="AL68" s="26"/>
      <c r="AM68" s="26"/>
      <c r="AN68" s="26" t="s">
        <v>546</v>
      </c>
      <c r="AO68" s="3" t="s">
        <v>545</v>
      </c>
      <c r="AP68" s="26"/>
      <c r="AQ68" s="26"/>
      <c r="AR68" s="26"/>
      <c r="AS68" s="26"/>
      <c r="AT68" s="26" t="s">
        <v>55</v>
      </c>
    </row>
    <row r="69" spans="1:46" ht="218.45" customHeight="1" x14ac:dyDescent="0.25">
      <c r="A69" s="4" t="s">
        <v>540</v>
      </c>
      <c r="B69" s="21"/>
      <c r="C69" s="6"/>
      <c r="D69" s="41" t="s">
        <v>564</v>
      </c>
      <c r="E69" s="37">
        <v>1136.3599999999999</v>
      </c>
      <c r="F69" s="55">
        <v>0.1</v>
      </c>
      <c r="G69" s="37">
        <v>1250</v>
      </c>
      <c r="H69" s="26" t="s">
        <v>283</v>
      </c>
      <c r="I69" s="26" t="s">
        <v>283</v>
      </c>
      <c r="J69" s="3" t="s">
        <v>63</v>
      </c>
      <c r="K69" s="26" t="s">
        <v>541</v>
      </c>
      <c r="L69" s="42">
        <v>9785605218197</v>
      </c>
      <c r="M69" s="4" t="s">
        <v>61</v>
      </c>
      <c r="N69" s="4" t="s">
        <v>60</v>
      </c>
      <c r="O69" s="43" t="s">
        <v>542</v>
      </c>
      <c r="P69" s="26"/>
      <c r="Q69" s="26"/>
      <c r="R69" s="3" t="s">
        <v>44</v>
      </c>
      <c r="S69" s="3" t="s">
        <v>55</v>
      </c>
      <c r="T69" s="3" t="s">
        <v>91</v>
      </c>
      <c r="U69" s="51" t="s">
        <v>543</v>
      </c>
      <c r="V69" s="3"/>
      <c r="W69" s="4"/>
      <c r="X69" s="4" t="s">
        <v>95</v>
      </c>
      <c r="Y69" s="4" t="s">
        <v>52</v>
      </c>
      <c r="Z69" s="3" t="s">
        <v>247</v>
      </c>
      <c r="AA69" s="45">
        <v>16</v>
      </c>
      <c r="AB69" s="3" t="s">
        <v>361</v>
      </c>
      <c r="AC69" s="4" t="s">
        <v>99</v>
      </c>
      <c r="AD69" s="4" t="s">
        <v>312</v>
      </c>
      <c r="AE69" s="3"/>
      <c r="AF69" s="3" t="s">
        <v>45</v>
      </c>
      <c r="AG69" s="3" t="s">
        <v>544</v>
      </c>
      <c r="AH69" s="3">
        <v>2025</v>
      </c>
      <c r="AI69" s="3" t="s">
        <v>91</v>
      </c>
      <c r="AJ69" s="3" t="s">
        <v>65</v>
      </c>
      <c r="AK69" s="3" t="s">
        <v>65</v>
      </c>
      <c r="AL69" s="3"/>
      <c r="AM69" s="3"/>
      <c r="AN69" s="3" t="s">
        <v>546</v>
      </c>
      <c r="AO69" s="3" t="s">
        <v>545</v>
      </c>
      <c r="AP69" s="3"/>
      <c r="AQ69" s="3"/>
      <c r="AR69" s="3"/>
      <c r="AS69" s="3"/>
      <c r="AT69" s="3" t="s">
        <v>55</v>
      </c>
    </row>
    <row r="70" spans="1:46" ht="219" customHeight="1" x14ac:dyDescent="0.25">
      <c r="A70" s="4" t="s">
        <v>548</v>
      </c>
      <c r="B70" s="21"/>
      <c r="C70" s="6"/>
      <c r="D70" s="41" t="s">
        <v>563</v>
      </c>
      <c r="E70" s="37">
        <v>1136.3599999999999</v>
      </c>
      <c r="F70" s="55">
        <v>0.1</v>
      </c>
      <c r="G70" s="37">
        <v>1250</v>
      </c>
      <c r="H70" s="26" t="s">
        <v>283</v>
      </c>
      <c r="I70" s="26" t="s">
        <v>283</v>
      </c>
      <c r="J70" s="3" t="s">
        <v>63</v>
      </c>
      <c r="K70" s="26" t="s">
        <v>550</v>
      </c>
      <c r="L70" s="42">
        <v>9785605177845</v>
      </c>
      <c r="M70" s="4" t="s">
        <v>61</v>
      </c>
      <c r="N70" s="4" t="s">
        <v>60</v>
      </c>
      <c r="O70" s="43" t="s">
        <v>549</v>
      </c>
      <c r="P70" s="26"/>
      <c r="Q70" s="26"/>
      <c r="R70" s="3" t="s">
        <v>44</v>
      </c>
      <c r="S70" s="3" t="s">
        <v>55</v>
      </c>
      <c r="T70" s="26" t="s">
        <v>91</v>
      </c>
      <c r="U70" s="41" t="s">
        <v>543</v>
      </c>
      <c r="V70" s="26"/>
      <c r="W70" s="26"/>
      <c r="X70" s="4" t="s">
        <v>95</v>
      </c>
      <c r="Y70" s="4" t="s">
        <v>52</v>
      </c>
      <c r="Z70" s="3" t="s">
        <v>247</v>
      </c>
      <c r="AA70" s="45">
        <v>16</v>
      </c>
      <c r="AB70" s="26" t="s">
        <v>361</v>
      </c>
      <c r="AC70" s="26" t="s">
        <v>99</v>
      </c>
      <c r="AD70" s="4" t="s">
        <v>312</v>
      </c>
      <c r="AE70" s="26"/>
      <c r="AF70" s="3" t="s">
        <v>45</v>
      </c>
      <c r="AG70" s="26" t="s">
        <v>547</v>
      </c>
      <c r="AH70" s="26">
        <v>2025</v>
      </c>
      <c r="AI70" s="26" t="s">
        <v>91</v>
      </c>
      <c r="AJ70" s="3" t="s">
        <v>65</v>
      </c>
      <c r="AK70" s="3" t="s">
        <v>65</v>
      </c>
      <c r="AL70" s="26"/>
      <c r="AM70" s="26"/>
      <c r="AN70" s="26" t="s">
        <v>546</v>
      </c>
      <c r="AO70" s="3" t="s">
        <v>545</v>
      </c>
      <c r="AP70" s="26"/>
      <c r="AQ70" s="26"/>
      <c r="AR70" s="26"/>
      <c r="AS70" s="26"/>
      <c r="AT70" s="26" t="s">
        <v>55</v>
      </c>
    </row>
    <row r="71" spans="1:46" ht="255.6" customHeight="1" x14ac:dyDescent="0.25">
      <c r="A71" s="4" t="s">
        <v>579</v>
      </c>
      <c r="B71" s="21"/>
      <c r="C71" s="6"/>
      <c r="D71" s="41" t="s">
        <v>598</v>
      </c>
      <c r="E71" s="37">
        <v>1840</v>
      </c>
      <c r="F71" s="55">
        <v>0.1</v>
      </c>
      <c r="G71" s="37">
        <v>2024</v>
      </c>
      <c r="H71" s="26" t="s">
        <v>578</v>
      </c>
      <c r="I71" s="26" t="s">
        <v>578</v>
      </c>
      <c r="J71" s="3" t="s">
        <v>63</v>
      </c>
      <c r="K71" s="26" t="s">
        <v>580</v>
      </c>
      <c r="L71" s="42">
        <v>9785605218159</v>
      </c>
      <c r="M71" s="4" t="s">
        <v>61</v>
      </c>
      <c r="N71" s="4" t="s">
        <v>60</v>
      </c>
      <c r="O71" s="43" t="s">
        <v>581</v>
      </c>
      <c r="P71" s="26"/>
      <c r="Q71" s="26"/>
      <c r="R71" s="3" t="s">
        <v>44</v>
      </c>
      <c r="S71" s="3" t="s">
        <v>55</v>
      </c>
      <c r="T71" s="26" t="s">
        <v>91</v>
      </c>
      <c r="U71" s="41" t="s">
        <v>582</v>
      </c>
      <c r="V71" s="26"/>
      <c r="W71" s="26"/>
      <c r="X71" s="4" t="s">
        <v>95</v>
      </c>
      <c r="Y71" s="4" t="s">
        <v>52</v>
      </c>
      <c r="Z71" s="3" t="s">
        <v>71</v>
      </c>
      <c r="AA71" s="45">
        <v>104</v>
      </c>
      <c r="AB71" s="26"/>
      <c r="AC71" s="26" t="s">
        <v>228</v>
      </c>
      <c r="AD71" s="4" t="s">
        <v>570</v>
      </c>
      <c r="AE71" s="26"/>
      <c r="AF71" s="3" t="s">
        <v>45</v>
      </c>
      <c r="AG71" s="41" t="s">
        <v>569</v>
      </c>
      <c r="AH71" s="26">
        <v>2025</v>
      </c>
      <c r="AI71" s="26" t="s">
        <v>91</v>
      </c>
      <c r="AJ71" s="3" t="s">
        <v>65</v>
      </c>
      <c r="AK71" s="3" t="s">
        <v>65</v>
      </c>
      <c r="AL71" s="26"/>
      <c r="AM71" s="26"/>
      <c r="AN71" s="26" t="s">
        <v>595</v>
      </c>
      <c r="AO71" s="3" t="s">
        <v>583</v>
      </c>
      <c r="AP71" s="26"/>
      <c r="AQ71" s="26"/>
      <c r="AR71" s="26"/>
      <c r="AS71" s="26"/>
      <c r="AT71" s="26" t="s">
        <v>55</v>
      </c>
    </row>
    <row r="72" spans="1:46" ht="234" customHeight="1" x14ac:dyDescent="0.25">
      <c r="A72" s="4" t="s">
        <v>590</v>
      </c>
      <c r="B72" s="21"/>
      <c r="C72" s="6"/>
      <c r="D72" s="41" t="s">
        <v>589</v>
      </c>
      <c r="E72" s="37">
        <v>3090.91</v>
      </c>
      <c r="F72" s="55">
        <v>0.1</v>
      </c>
      <c r="G72" s="37">
        <v>3400</v>
      </c>
      <c r="H72" s="26" t="s">
        <v>185</v>
      </c>
      <c r="I72" s="26" t="s">
        <v>185</v>
      </c>
      <c r="J72" s="3" t="s">
        <v>63</v>
      </c>
      <c r="K72" s="26" t="s">
        <v>591</v>
      </c>
      <c r="L72" s="42">
        <v>9785605218142</v>
      </c>
      <c r="M72" s="4" t="s">
        <v>61</v>
      </c>
      <c r="N72" s="4" t="s">
        <v>60</v>
      </c>
      <c r="O72" s="43" t="s">
        <v>592</v>
      </c>
      <c r="P72" s="26"/>
      <c r="Q72" s="26"/>
      <c r="R72" s="3" t="s">
        <v>44</v>
      </c>
      <c r="S72" s="3" t="s">
        <v>55</v>
      </c>
      <c r="T72" s="26" t="s">
        <v>189</v>
      </c>
      <c r="U72" s="41"/>
      <c r="V72" s="26"/>
      <c r="W72" s="26"/>
      <c r="X72" s="4" t="s">
        <v>95</v>
      </c>
      <c r="Y72" s="4" t="s">
        <v>52</v>
      </c>
      <c r="Z72" s="3" t="s">
        <v>71</v>
      </c>
      <c r="AA72" s="45">
        <v>176</v>
      </c>
      <c r="AB72" s="26"/>
      <c r="AC72" s="43" t="s">
        <v>593</v>
      </c>
      <c r="AD72" s="4" t="s">
        <v>570</v>
      </c>
      <c r="AE72" s="26"/>
      <c r="AF72" s="3" t="s">
        <v>45</v>
      </c>
      <c r="AG72" s="41" t="s">
        <v>589</v>
      </c>
      <c r="AH72" s="26">
        <v>2025</v>
      </c>
      <c r="AI72" s="26" t="s">
        <v>91</v>
      </c>
      <c r="AJ72" s="3" t="s">
        <v>65</v>
      </c>
      <c r="AK72" s="3" t="s">
        <v>65</v>
      </c>
      <c r="AL72" s="26"/>
      <c r="AM72" s="26"/>
      <c r="AN72" s="26" t="s">
        <v>594</v>
      </c>
      <c r="AO72" s="3" t="s">
        <v>596</v>
      </c>
      <c r="AP72" s="26"/>
      <c r="AQ72" s="26"/>
      <c r="AR72" s="26"/>
      <c r="AS72" s="26"/>
      <c r="AT72" s="26" t="s">
        <v>55</v>
      </c>
    </row>
    <row r="73" spans="1:46" ht="231.6" customHeight="1" x14ac:dyDescent="0.25">
      <c r="A73" s="5" t="s">
        <v>629</v>
      </c>
      <c r="B73" s="21"/>
      <c r="C73" s="6"/>
      <c r="D73" s="41" t="s">
        <v>634</v>
      </c>
      <c r="E73" s="37">
        <v>1300</v>
      </c>
      <c r="F73" s="55">
        <v>0.1</v>
      </c>
      <c r="G73" s="37">
        <v>1430</v>
      </c>
      <c r="H73" s="26"/>
      <c r="I73" s="26"/>
      <c r="J73" s="3" t="s">
        <v>63</v>
      </c>
      <c r="K73" s="26" t="s">
        <v>630</v>
      </c>
      <c r="L73" s="42">
        <v>9785605177883</v>
      </c>
      <c r="M73" s="4" t="s">
        <v>61</v>
      </c>
      <c r="N73" s="4" t="s">
        <v>60</v>
      </c>
      <c r="O73" s="43" t="s">
        <v>631</v>
      </c>
      <c r="P73" s="26"/>
      <c r="Q73" s="26"/>
      <c r="R73" s="3" t="s">
        <v>44</v>
      </c>
      <c r="S73" s="3" t="s">
        <v>55</v>
      </c>
      <c r="T73" s="26"/>
      <c r="U73" s="41"/>
      <c r="V73" s="26"/>
      <c r="W73" s="26"/>
      <c r="X73" s="4" t="s">
        <v>95</v>
      </c>
      <c r="Y73" s="4" t="s">
        <v>52</v>
      </c>
      <c r="Z73" s="3" t="s">
        <v>71</v>
      </c>
      <c r="AA73" s="45">
        <v>32</v>
      </c>
      <c r="AB73" s="26"/>
      <c r="AC73" s="43" t="s">
        <v>632</v>
      </c>
      <c r="AD73" s="4" t="s">
        <v>134</v>
      </c>
      <c r="AE73" s="26"/>
      <c r="AF73" s="3" t="s">
        <v>45</v>
      </c>
      <c r="AG73" s="41" t="s">
        <v>633</v>
      </c>
      <c r="AH73" s="26">
        <v>2025</v>
      </c>
      <c r="AI73" s="26" t="s">
        <v>91</v>
      </c>
      <c r="AJ73" s="3" t="s">
        <v>65</v>
      </c>
      <c r="AK73" s="3" t="s">
        <v>65</v>
      </c>
      <c r="AL73" s="26"/>
      <c r="AM73" s="26"/>
      <c r="AN73" s="26" t="s">
        <v>636</v>
      </c>
      <c r="AO73" s="3" t="s">
        <v>637</v>
      </c>
      <c r="AP73" s="26"/>
      <c r="AQ73" s="26"/>
      <c r="AR73" s="26"/>
      <c r="AS73" s="26"/>
      <c r="AT73" s="26"/>
    </row>
    <row r="74" spans="1:46" ht="28.9" customHeight="1" x14ac:dyDescent="0.25">
      <c r="A74" s="47" t="s">
        <v>615</v>
      </c>
      <c r="B74" s="64"/>
      <c r="C74" s="65"/>
      <c r="D74" s="66"/>
      <c r="E74" s="67"/>
      <c r="F74" s="68"/>
      <c r="G74" s="67"/>
      <c r="H74" s="69"/>
      <c r="I74" s="69"/>
      <c r="J74" s="70"/>
      <c r="K74" s="69"/>
      <c r="L74" s="71"/>
      <c r="M74" s="63"/>
      <c r="N74" s="63"/>
      <c r="O74" s="72"/>
      <c r="P74" s="69"/>
      <c r="Q74" s="69"/>
      <c r="R74" s="70"/>
      <c r="S74" s="70"/>
      <c r="T74" s="69"/>
      <c r="U74" s="66"/>
      <c r="V74" s="69"/>
      <c r="W74" s="69"/>
      <c r="X74" s="63"/>
      <c r="Y74" s="63"/>
      <c r="Z74" s="70"/>
      <c r="AA74" s="73"/>
      <c r="AB74" s="69"/>
      <c r="AC74" s="69"/>
      <c r="AD74" s="63"/>
      <c r="AE74" s="69"/>
      <c r="AF74" s="70"/>
      <c r="AG74" s="66"/>
      <c r="AH74" s="69"/>
      <c r="AI74" s="69"/>
      <c r="AJ74" s="70"/>
      <c r="AK74" s="70"/>
      <c r="AL74" s="69"/>
      <c r="AM74" s="69"/>
      <c r="AN74" s="69"/>
      <c r="AO74" s="70"/>
      <c r="AP74" s="69"/>
      <c r="AQ74" s="69"/>
      <c r="AR74" s="69"/>
      <c r="AS74" s="69"/>
      <c r="AT74" s="69"/>
    </row>
    <row r="75" spans="1:46" x14ac:dyDescent="0.25">
      <c r="A75" s="1" t="s">
        <v>483</v>
      </c>
      <c r="U75" s="61"/>
    </row>
  </sheetData>
  <hyperlinks>
    <hyperlink ref="A8" r:id="rId1"/>
    <hyperlink ref="A9" r:id="rId2"/>
    <hyperlink ref="A11" r:id="rId3"/>
    <hyperlink ref="A5" r:id="rId4"/>
    <hyperlink ref="A15" r:id="rId5"/>
    <hyperlink ref="A16" r:id="rId6"/>
    <hyperlink ref="A17" r:id="rId7"/>
    <hyperlink ref="A19" r:id="rId8"/>
    <hyperlink ref="A10" r:id="rId9"/>
    <hyperlink ref="A20" r:id="rId10"/>
    <hyperlink ref="A23" r:id="rId11"/>
    <hyperlink ref="A24" r:id="rId12"/>
    <hyperlink ref="A26" r:id="rId13"/>
    <hyperlink ref="A28" r:id="rId14"/>
    <hyperlink ref="A29" r:id="rId15"/>
    <hyperlink ref="A21" r:id="rId16"/>
    <hyperlink ref="A30" r:id="rId17"/>
    <hyperlink ref="A31" r:id="rId18"/>
    <hyperlink ref="A33" r:id="rId19"/>
    <hyperlink ref="A36" r:id="rId20"/>
    <hyperlink ref="A22" r:id="rId21"/>
    <hyperlink ref="A41" r:id="rId22"/>
    <hyperlink ref="A44" r:id="rId23"/>
    <hyperlink ref="A53" r:id="rId24"/>
    <hyperlink ref="A14" r:id="rId25"/>
    <hyperlink ref="A7" r:id="rId26"/>
    <hyperlink ref="A59" r:id="rId27"/>
    <hyperlink ref="A73" r:id="rId28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9"/>
  <drawing r:id="rId3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PC8004</cp:lastModifiedBy>
  <cp:lastPrinted>2024-06-25T07:47:16Z</cp:lastPrinted>
  <dcterms:created xsi:type="dcterms:W3CDTF">2019-06-17T10:28:12Z</dcterms:created>
  <dcterms:modified xsi:type="dcterms:W3CDTF">2025-09-16T08:11:41Z</dcterms:modified>
</cp:coreProperties>
</file>