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6665" windowHeight="9465"/>
  </bookViews>
  <sheets>
    <sheet name="Прайс-лист с системой скидок" sheetId="2" r:id="rId1"/>
    <sheet name="Каталог" sheetId="1" r:id="rId2"/>
  </sheets>
  <definedNames>
    <definedName name="_xlnm.Print_Area" localSheetId="1">Каталог!$A$1:$AT$75</definedName>
  </definedNames>
  <calcPr calcId="145621"/>
</workbook>
</file>

<file path=xl/calcChain.xml><?xml version="1.0" encoding="utf-8"?>
<calcChain xmlns="http://schemas.openxmlformats.org/spreadsheetml/2006/main">
  <c r="C73" i="2" l="1"/>
  <c r="F73" i="2" s="1"/>
  <c r="C59" i="2"/>
  <c r="F59" i="2" s="1"/>
  <c r="C40" i="2" l="1"/>
  <c r="F40" i="2" s="1"/>
  <c r="C38" i="2"/>
  <c r="F38" i="2" s="1"/>
  <c r="C62" i="2" l="1"/>
  <c r="F62" i="2" s="1"/>
  <c r="C66" i="2"/>
  <c r="F66" i="2" s="1"/>
  <c r="C50" i="2" l="1"/>
  <c r="F50" i="2" s="1"/>
  <c r="C70" i="2"/>
  <c r="F70" i="2" s="1"/>
  <c r="C69" i="2"/>
  <c r="F69" i="2" s="1"/>
  <c r="C68" i="2"/>
  <c r="F68" i="2" s="1"/>
  <c r="C56" i="2"/>
  <c r="F56" i="2" s="1"/>
  <c r="C55" i="2"/>
  <c r="F55" i="2" s="1"/>
  <c r="C39" i="2" l="1"/>
  <c r="F39" i="2" s="1"/>
  <c r="C67" i="2"/>
  <c r="F67" i="2" s="1"/>
  <c r="C65" i="2"/>
  <c r="F65" i="2" s="1"/>
  <c r="C64" i="2"/>
  <c r="F64" i="2" s="1"/>
  <c r="C63" i="2"/>
  <c r="F63" i="2" s="1"/>
  <c r="C61" i="2"/>
  <c r="F61" i="2" s="1"/>
  <c r="C60" i="2"/>
  <c r="F60" i="2" s="1"/>
  <c r="C58" i="2"/>
  <c r="F58" i="2" s="1"/>
  <c r="C57" i="2"/>
  <c r="F57" i="2" s="1"/>
  <c r="C54" i="2"/>
  <c r="F54" i="2" s="1"/>
  <c r="C53" i="2"/>
  <c r="F53" i="2" s="1"/>
  <c r="C52" i="2"/>
  <c r="F52" i="2" s="1"/>
  <c r="C51" i="2"/>
  <c r="F51" i="2" s="1"/>
  <c r="C49" i="2"/>
  <c r="F49" i="2" s="1"/>
  <c r="C48" i="2"/>
  <c r="F48" i="2" s="1"/>
  <c r="C47" i="2"/>
  <c r="F47" i="2" s="1"/>
  <c r="C46" i="2"/>
  <c r="F46" i="2" s="1"/>
  <c r="C45" i="2"/>
  <c r="F45" i="2" s="1"/>
  <c r="C44" i="2"/>
  <c r="F44" i="2" s="1"/>
  <c r="C43" i="2"/>
  <c r="F43" i="2" s="1"/>
  <c r="C42" i="2"/>
  <c r="F42" i="2" s="1"/>
  <c r="C41" i="2"/>
  <c r="F41" i="2" s="1"/>
  <c r="C37" i="2"/>
  <c r="F37" i="2" s="1"/>
  <c r="C36" i="2"/>
  <c r="F36" i="2" s="1"/>
  <c r="C35" i="2"/>
  <c r="F35" i="2" s="1"/>
  <c r="C34" i="2"/>
  <c r="F34" i="2" s="1"/>
  <c r="C33" i="2"/>
  <c r="F33" i="2" s="1"/>
  <c r="C32" i="2"/>
  <c r="F32" i="2" s="1"/>
  <c r="C31" i="2"/>
  <c r="F31" i="2" s="1"/>
  <c r="C30" i="2"/>
  <c r="F30" i="2" s="1"/>
  <c r="C29" i="2"/>
  <c r="F29" i="2" s="1"/>
  <c r="C28" i="2"/>
  <c r="F28" i="2" s="1"/>
  <c r="C27" i="2"/>
  <c r="F27" i="2" s="1"/>
  <c r="C26" i="2"/>
  <c r="F26" i="2" s="1"/>
  <c r="C25" i="2"/>
  <c r="F25" i="2" s="1"/>
  <c r="C24" i="2"/>
  <c r="F24" i="2" s="1"/>
  <c r="C23" i="2"/>
  <c r="F23" i="2" s="1"/>
  <c r="C22" i="2"/>
  <c r="F22" i="2" s="1"/>
  <c r="C21" i="2"/>
  <c r="F21" i="2" s="1"/>
  <c r="C20" i="2"/>
  <c r="F20" i="2" s="1"/>
  <c r="C19" i="2"/>
  <c r="F19" i="2" s="1"/>
  <c r="C18" i="2"/>
  <c r="F18" i="2" s="1"/>
  <c r="C17" i="2"/>
  <c r="F17" i="2" s="1"/>
  <c r="C15" i="2"/>
  <c r="F15" i="2" s="1"/>
  <c r="C16" i="2"/>
  <c r="F16" i="2" s="1"/>
  <c r="C14" i="2"/>
  <c r="F14" i="2" s="1"/>
  <c r="C13" i="2"/>
  <c r="F13" i="2" s="1"/>
  <c r="C12" i="2"/>
  <c r="F12" i="2" s="1"/>
  <c r="C11" i="2"/>
  <c r="F11" i="2" s="1"/>
  <c r="C10" i="2"/>
  <c r="F10" i="2" s="1"/>
  <c r="C9" i="2"/>
  <c r="F9" i="2" s="1"/>
  <c r="C8" i="2"/>
  <c r="F8" i="2" s="1"/>
  <c r="C6" i="2"/>
  <c r="F6" i="2" s="1"/>
  <c r="C5" i="2"/>
  <c r="F5" i="2" s="1"/>
</calcChain>
</file>

<file path=xl/sharedStrings.xml><?xml version="1.0" encoding="utf-8"?>
<sst xmlns="http://schemas.openxmlformats.org/spreadsheetml/2006/main" count="1960" uniqueCount="640">
  <si>
    <t>Ссылка на изображение</t>
  </si>
  <si>
    <t>Изображение</t>
  </si>
  <si>
    <t>ID</t>
  </si>
  <si>
    <t>Ставка НДС, %</t>
  </si>
  <si>
    <t>Стандарт малый, шт.</t>
  </si>
  <si>
    <t>Стандарт заводской, шт.</t>
  </si>
  <si>
    <t>Заказ, шт.</t>
  </si>
  <si>
    <t>ISBN</t>
  </si>
  <si>
    <t>Штрих-код штуки</t>
  </si>
  <si>
    <t>Производитель</t>
  </si>
  <si>
    <t>Кратность отгрузки, шт.</t>
  </si>
  <si>
    <t>Краткое описание</t>
  </si>
  <si>
    <t>Условия транспортировки</t>
  </si>
  <si>
    <t>Ценовая категория</t>
  </si>
  <si>
    <t>Пол</t>
  </si>
  <si>
    <t>Бренд на рус.яз</t>
  </si>
  <si>
    <t>Возраст</t>
  </si>
  <si>
    <t>Коллекция/Серия</t>
  </si>
  <si>
    <t>Сезонное предложение</t>
  </si>
  <si>
    <t>Товарная категория</t>
  </si>
  <si>
    <t>Товарная группа</t>
  </si>
  <si>
    <t>Товарная подгруппа</t>
  </si>
  <si>
    <t>Обложка</t>
  </si>
  <si>
    <t>Количество страниц</t>
  </si>
  <si>
    <t>Формат (мм)</t>
  </si>
  <si>
    <t>Автор</t>
  </si>
  <si>
    <t>Изготовитель</t>
  </si>
  <si>
    <t>Бумага в блоке</t>
  </si>
  <si>
    <t>Иллюстрации</t>
  </si>
  <si>
    <t>Название на товаре/Этикетке</t>
  </si>
  <si>
    <t>Год выхода</t>
  </si>
  <si>
    <t>Знак информационной продукции</t>
  </si>
  <si>
    <t>Номер и дата сертификата</t>
  </si>
  <si>
    <t>Срок действия сертификата</t>
  </si>
  <si>
    <t>Код TNVED</t>
  </si>
  <si>
    <t>Номер ГТД</t>
  </si>
  <si>
    <t>Вес единицы товара, гр.</t>
  </si>
  <si>
    <t>Габариты единицы товара, мм.</t>
  </si>
  <si>
    <t>Вес малого стандарта, гр.</t>
  </si>
  <si>
    <t>Габариты малого стандарта, мм.</t>
  </si>
  <si>
    <t>Вес заводского стандарта, гр.</t>
  </si>
  <si>
    <t>Габариты заводского, мм.</t>
  </si>
  <si>
    <t>Новинка</t>
  </si>
  <si>
    <t>Премиум</t>
  </si>
  <si>
    <t>Для всех</t>
  </si>
  <si>
    <t>Цветные</t>
  </si>
  <si>
    <t>https://archipelag-publishing.ru/catalog/travel/51840/</t>
  </si>
  <si>
    <t>Летний альбом</t>
  </si>
  <si>
    <t>В книге художника и дизайнера Юлии Савенковой собраны оригинальные идеи и увлекательные задания для творчества – декора, аппликации, фотографии, рисования.
Автор на простых примерах показывает и рассказывает о ключевых понятиях в живописи, даёт пошаговые мастер-классы по рисованию цветов и деревьев. Плотные пустые страницы предназначены для рисования и записей. «Летний альбом» адресован детям школьного возраста, но также будет интересен всем тем, кто ищет новые идеи для творческого досуга.</t>
  </si>
  <si>
    <t>Море идей</t>
  </si>
  <si>
    <t>Альбом для творчества</t>
  </si>
  <si>
    <t>Хобби, творчество</t>
  </si>
  <si>
    <t>Для детей и их родителей</t>
  </si>
  <si>
    <t>Савенкова Ю.</t>
  </si>
  <si>
    <t>978-5-6042854-0-4</t>
  </si>
  <si>
    <t>да</t>
  </si>
  <si>
    <t>нет</t>
  </si>
  <si>
    <t>6+</t>
  </si>
  <si>
    <t>АО "Первая Образцовая типография" Филиал "Чеховский Печатный Двор"</t>
  </si>
  <si>
    <t>Прайс лист ООО "Просперити Медиа"</t>
  </si>
  <si>
    <t>1 шт.</t>
  </si>
  <si>
    <t>ООО "Просперити Медиа"</t>
  </si>
  <si>
    <t>15 шт.</t>
  </si>
  <si>
    <t>от 1 шт.</t>
  </si>
  <si>
    <t>Мягкая</t>
  </si>
  <si>
    <t>См.приложение</t>
  </si>
  <si>
    <t>https://archipelag-publishing.ru/catalog/poetry/51841/</t>
  </si>
  <si>
    <t>978-5-6042854-1-1</t>
  </si>
  <si>
    <t xml:space="preserve">В забавных стихах-считалках Михаила Лукашевича юные читатели встретятся с самыми разными героями: загадочным Шишелом-Мышелом, добряком Бабаем, неряхой Кащеем, зубной феей, кулинаром-шутником, гномами, сорванцами-пиратами и котятами. </t>
  </si>
  <si>
    <t>да, лето</t>
  </si>
  <si>
    <t>Стихотворения</t>
  </si>
  <si>
    <t>Твердая</t>
  </si>
  <si>
    <t xml:space="preserve"> 84х108 1/16</t>
  </si>
  <si>
    <t>Лукашевич М.</t>
  </si>
  <si>
    <t>За волной волна. Стихи-считалки</t>
  </si>
  <si>
    <t>Стихи для детей</t>
  </si>
  <si>
    <t>Цена без НДС, руб.</t>
  </si>
  <si>
    <t>241х175х11 мм</t>
  </si>
  <si>
    <t>335 гр</t>
  </si>
  <si>
    <t>390 гр</t>
  </si>
  <si>
    <t>214х283х9 мм</t>
  </si>
  <si>
    <t>70х100</t>
  </si>
  <si>
    <t>Крыши летят! Сказки переулка Строителей</t>
  </si>
  <si>
    <t>https://archipelag-publishing.ru/catalog/tales/56083/</t>
  </si>
  <si>
    <t>12шт.</t>
  </si>
  <si>
    <t>12 шт.</t>
  </si>
  <si>
    <t>10 шт.</t>
  </si>
  <si>
    <t>Детский сад на колёсиках</t>
  </si>
  <si>
    <t>https://archipelag-publishing.ru/catalog/tales/56215/</t>
  </si>
  <si>
    <t>Короткие весёлые рассказы о том, как маленький экскаватор Клюша идёт в детский сад, знакомится с шустрым паровозиком Шпунчиком, учится дружить и играть с другими малышами-машинками. А ещё – слушаться строгого няня-бульдозера Керосина Бензиновича, есть полезные супчики и каши, улаживать ссоры и действовать сообща.
Незаменимая книжка-подсказка для ребят, которые ходят – или только собираются пойти – в детский сад. И конечно, для их родителей!</t>
  </si>
  <si>
    <t>Невероятно смешные, трогательные и поучительные рассказы о двухэтажных домах и их жителях. Дома организуют оркестр водосточных труб, тайком летают к морю по ночам, рассказывают страшные истории, пишут стихи и переживают множество других забавных приключений. Но главное – они помогают своим жильцам понять важные житейские истины, достичь гармонии с собой и поладить с окружающими.</t>
  </si>
  <si>
    <t>0+</t>
  </si>
  <si>
    <t>2-6 лет</t>
  </si>
  <si>
    <t>6-12 лет</t>
  </si>
  <si>
    <t>Сказки переулка Строителей</t>
  </si>
  <si>
    <t>Художественная литература для детей</t>
  </si>
  <si>
    <t xml:space="preserve">Художественная литература </t>
  </si>
  <si>
    <t>Художественная литература</t>
  </si>
  <si>
    <t>84х100 1/16</t>
  </si>
  <si>
    <t>Стадник З.</t>
  </si>
  <si>
    <t>204х269х10 мм</t>
  </si>
  <si>
    <t>978-5-6042854-4-2</t>
  </si>
  <si>
    <t>84х108 1/16</t>
  </si>
  <si>
    <t>Зимний альбом</t>
  </si>
  <si>
    <t>978-5-6042854-6-6</t>
  </si>
  <si>
    <t>https://archipelag-publishing.ru/catalog/creativity/58390/</t>
  </si>
  <si>
    <t>380 гр</t>
  </si>
  <si>
    <t>241х175х12 мм</t>
  </si>
  <si>
    <t>978-5-6042854-5-9</t>
  </si>
  <si>
    <t>Лебеднадцать лебедей и чаексят чаек. Севастопольские прогулки</t>
  </si>
  <si>
    <t>16 шт.</t>
  </si>
  <si>
    <t>978-5-6042854-8-0</t>
  </si>
  <si>
    <t>Поэт Михаил Лукашевич и художник Валерий Козлов затеяли
весёлую пародийную игру, замешанную на иронии и старом добром нонсенсе,
почерпнутом из сюжетов американского поэта Шела Силверстайна.
Остроумные стихи и великолепные гротескные иллюстрации подстёгивает воображение, помогает взглянуть на мир с неожиданной стороны, учат ставить вопросы и находить на них нешаблонные ответы.</t>
  </si>
  <si>
    <t>да, зима</t>
  </si>
  <si>
    <t>Море, чайки, паруса — что ещё нужно для счастья?
Маленькая Ника живёт в Севастополе и обожает гулять с родителями по родному городу. Во время прогулки можно покачаться на качелях, поиграть в «Теремок» под шатром любимого дерева, собрать ракушки на пляже и даже подняться на борт настоящего парусника!
И, конечно, надо успеть покормить множество птиц:  лебеднадцать лебедей, утнадцать уток и чаексят чаек!</t>
  </si>
  <si>
    <t>205х267х9 мм</t>
  </si>
  <si>
    <t>Очумелый Птиц</t>
  </si>
  <si>
    <t>Пошаговые мастер-классы по рисованию, оригинальные идеи для творчества и зимнего досуга ребенка.</t>
  </si>
  <si>
    <t>https://archipelag-publishing.ru/catalog/stories/60966/</t>
  </si>
  <si>
    <t>https://archipelag-publishing.ru/catalog/poetry/60919/</t>
  </si>
  <si>
    <t>Карусельный король</t>
  </si>
  <si>
    <t>https://archipelag-publishing.ru/catalog/tales/61584/</t>
  </si>
  <si>
    <t>978-5-6044832-0-6</t>
  </si>
  <si>
    <t>Карусель – любимое детское развлечение. Известный детский писатель Марина Тараненко сочинила полную юмора сказку-фантазию про Карусельного короля – мальчика Федю, который раскрутился на карусели и улетел на Драконью планету, населённую обаятельными драконами, драчливыми принцессами и ленивыми принцами. Задорные «кувыркательные» ритмы и рифмы перенесут читателя в невероятный волшебный мир. А яркие и остроумные иллюстрации Натальи Шило помогут вместе с Федей пережить все его головокружительные приключения!</t>
  </si>
  <si>
    <t>Тараненко М.</t>
  </si>
  <si>
    <t>60х108 1/8</t>
  </si>
  <si>
    <t>272х257х8 мм</t>
  </si>
  <si>
    <t>510 гр</t>
  </si>
  <si>
    <t>https://archipelag-publishing.ru/catalog/toybooks/62946/</t>
  </si>
  <si>
    <t>Русские народные загадки в картинках</t>
  </si>
  <si>
    <t>978-5-6042854-9-7</t>
  </si>
  <si>
    <t>Удивительные, весёлые и поэтичные народные загадки помогают по-новому посмотреть на обычные предметы и явления. Они не только развивают воображение и образное мышление, но и учат наблюдать и рассуждать логически. А современные иллюстрации Зины Суровой  – неожиданные и яркие, как и сами загадки – дарят русскому фольклору новую жизнь.</t>
  </si>
  <si>
    <t>160х160</t>
  </si>
  <si>
    <t>Сурова З.</t>
  </si>
  <si>
    <t>Типография "Парето-Принт", г.Тверь</t>
  </si>
  <si>
    <t>230 гр</t>
  </si>
  <si>
    <t>170х168х9 мм</t>
  </si>
  <si>
    <t>https://archipelag-publishing.ru/catalog/poetry/63043/</t>
  </si>
  <si>
    <t>Зима-зима-зимагия</t>
  </si>
  <si>
    <t>Зимальчики и льдевочки, а также их родители найдут в этом сборнике стихотворений все зимние чудеса, которые только можно представить. Популярному детскому поэту Ксении Валаханович  удалось передать своими стихами главное – настроение беззаботного детства, радости и сказки. А ещё лучше прочувствовать атмосферу зимних прогулок, новогодних утренников и праздничных хлопот помогают трогательные и забавные иллюстрации Дианы Лапшиной.
Поскорее открывайте книгу, пока снегоед и ледожуй не слопали пышные сугробы, а красавицы-ёлки не улетели в свой сказочный лес до следующего года. Вас ждёт настоящая ЗИМАГИЯ!</t>
  </si>
  <si>
    <t>Сборник сказочных историй «Ёлка номер Четыре» продолжает цикл «Сказки переулка Строителей», начатый книгой «Крыши летят!». Эти трогательные, глубокие и вместе с тем полные озорства и юмора истории написала молодая, но уже отмеченная многими премиями писательница из Тобольска Зуля Стадник.</t>
  </si>
  <si>
    <t>Ёлка номер четыре</t>
  </si>
  <si>
    <t>https://archipelag-publishing.ru/catalog/tales/63044/</t>
  </si>
  <si>
    <t>978-5-6044832-6-8</t>
  </si>
  <si>
    <t>84х100/16</t>
  </si>
  <si>
    <t>Валаханович К.</t>
  </si>
  <si>
    <t>202х265х10 мм</t>
  </si>
  <si>
    <t>202х265х15 мм</t>
  </si>
  <si>
    <t>84х100/16 </t>
  </si>
  <si>
    <t>978-5-6044832-5-1</t>
  </si>
  <si>
    <t>Познавательная литература</t>
  </si>
  <si>
    <t>84х108/16 </t>
  </si>
  <si>
    <t>Лукашевич М., Симагина А., Хорешко Л.</t>
  </si>
  <si>
    <t>210х270х8 мм</t>
  </si>
  <si>
    <t>https://archipelag-publishing.ru/catalog/cognitive/63193/</t>
  </si>
  <si>
    <t>30 шт.</t>
  </si>
  <si>
    <t>Эта книга откроет вам удивительный мир ящериц! Природа наделила их потрясающими свойствами для выживания в сложнейших климатических условиях. Одни из них способны пролетать десятки метров, другие – пить при помощи кожи, третьи неотличимы от ветки с сухими листьями. На страницах этой книги вы познакомитесь с морской игуаной, летучим драконом, ядозубом, фантастическим листохвостым гекконом и другими ящерицами из нашей ВЕЛИКОЛЕПНОЙ ДЕСЯТКИ!</t>
  </si>
  <si>
    <t>109147, г. Москва, ул. Воронцовская, 35Б, стр.1, +7 (495) 414-30-20, info@archipelag-publishing.ru</t>
  </si>
  <si>
    <t>310 гр</t>
  </si>
  <si>
    <t>330 гр</t>
  </si>
  <si>
    <t>285 гр</t>
  </si>
  <si>
    <t>170 гр</t>
  </si>
  <si>
    <t>440 гр</t>
  </si>
  <si>
    <t>Ящерицы. Великолепная десятка</t>
  </si>
  <si>
    <t>Портной Зашивайка</t>
  </si>
  <si>
    <t>978-5-6044832-1-3</t>
  </si>
  <si>
    <t>Весёлый и неутомимый портной Зашивайка может зашить своими разноцветными
нитками любую дыру. И не только в одежде и скатерти! Ему по плечу починить даже прохудившееся небо, из которого хлещет дождь, и дружбу, в которой образовалась прореха.
Ведь у Зашивайки всегда под рукой набор надёжных инструментов: вилка, ложка, швабра,
ключ да ещё присловье «ёлки-иголки», с которым любое дело спорится. И вот однажды все
Зашивайкины инструменты украл разбойник Дыр-Пыр-Тыр!
О том, как Зашивайка справился с Дыр-Пыр-Тыром, помог своим друзьям и вернул похищенное, вы узнаете из этой книги, написанной популярным детским писателем Мариной Тараненко и проиллюстрированной замечательным художником Сергеем Гавриловым.</t>
  </si>
  <si>
    <t>84×108/16</t>
  </si>
  <si>
    <t>320 гр</t>
  </si>
  <si>
    <t xml:space="preserve">205х270х12 мм </t>
  </si>
  <si>
    <t>https://archipelag-publishing.ru/catalog/stories/63341/</t>
  </si>
  <si>
    <t>Топоногова В.</t>
  </si>
  <si>
    <t>Держись, курлик!</t>
  </si>
  <si>
    <t>Комедия положений для дошкольников. Курлики и муррлики — два враждующих
семейства, чьи отпрыски Шустрик и Шустрик вопреки всему становятся лучшими
друзьями.
По воле судьбы Шустрикам пришлось отправиться вместе в большое путешествие, полное опасностей и приключений. Они учатся помогать друг другу, находят
общий язык с ужасными кроковелями, выручают из беды маленького слонозебриуса
и, конечно же, благополучно возвращаются домой.</t>
  </si>
  <si>
    <t>https://archipelag-publishing.ru/catalog/stories/63556/</t>
  </si>
  <si>
    <t>https://archipelag-publishing.ru/catalog/tales/63590/</t>
  </si>
  <si>
    <t>Марфа из Сосновки</t>
  </si>
  <si>
    <t>Когда Агриппина Витаминовна взяла к себе на несколько дней свинку Марфу, она и представить не могла, как изменится её жизнь. С Марфой не соскучишься, ведь она всё делает по-своему, да к тому же обожает всюду совать свой пятачок. Но вот что удивительно: Агриппина Витаминовна скоро поняла, что не хочет расставаться с проказливой и вредной свинкой, а Марфа осознала, как много для неё значит добрая старушка. Эта история поможет детям понять, как важно ценить близких и заботиться друг о друге.</t>
  </si>
  <si>
    <t>Загадки для детей</t>
  </si>
  <si>
    <t>Павлова Н.</t>
  </si>
  <si>
    <t>350 гр</t>
  </si>
  <si>
    <t>395 гр</t>
  </si>
  <si>
    <t xml:space="preserve">205х270х9 мм </t>
  </si>
  <si>
    <t>205х270х11 мм</t>
  </si>
  <si>
    <t>https://archipelag-publishing.ru/catalog/tales/67579/</t>
  </si>
  <si>
    <t>8 шт.</t>
  </si>
  <si>
    <t>Смешная и очень человечная сказка о волшебном пылесосе Чижике, попавшем в семью школьницы Поли Половичкиной. Как и положено современному прибору, у Чижика множество функций: он способен не только прибраться в квартире (да так, что там ни единого предмета не останется, не то что пылинки), но и доставит своих хозяев на работу и в школу быстрее любого такси, а перед этим накормит их вкуснейшим завтраком.</t>
  </si>
  <si>
    <t>Чижик всё исправит! Приключения волшебного пылесоса</t>
  </si>
  <si>
    <t>575 гр</t>
  </si>
  <si>
    <t>5-10 лет</t>
  </si>
  <si>
    <t>https://archipelag-publishing.ru/catalog/poetry/67432/</t>
  </si>
  <si>
    <t>978-5-6046945-6-5</t>
  </si>
  <si>
    <t>Детский сад моей мечты</t>
  </si>
  <si>
    <t>Новый сборник стихов популярной поэтессы Ксении Валаханович, посвящённый детскому саду. Рецепт их таков: забавные сюжеты из жизни малышей, искрящийся юмор, игра слов, виртуозное исполнение и, конечно же, любовь к детям в каждой строчке. Стихи идеально подходят и для домашнего чтения, и для декламации на детсадовском утреннике. А рисунки Анны Демченко можно рассматривать бесконечно, любуясь её уморительными и невероятно трогательными персонажами.</t>
  </si>
  <si>
    <t>286 гр</t>
  </si>
  <si>
    <t xml:space="preserve">205х270х7 мм </t>
  </si>
  <si>
    <t>Черепахи. Великолепная десятка</t>
  </si>
  <si>
    <t>978-5-6044832-8-2</t>
  </si>
  <si>
    <t>Эта книга посвящена самым удивительным черепахам мира. Оказывается, не все черепахи медлительны: многие из них прекрасные пловцы, а некоторые умеют быстро бегать. У одних спину прикрывает мощный панцирь, у других – лёгкий кожный щит. Одни помещаются на ладони, а другие весят как небольшой автомобиль. Но все они очень интересны и неповторимы. На страницах этой книги вы познакомитесь с логгерхедом, китайским триониксом, террапином, матаматой и другими черепахами из нашей ВЕЛИКОЛЕПНОЙ ДЕСЯТКИ!</t>
  </si>
  <si>
    <t>https://archipelag-publishing.ru/catalog/cognitive/67695/</t>
  </si>
  <si>
    <t>https://archipelag-publishing.ru/catalog/stories/68294/</t>
  </si>
  <si>
    <t>Детский сад на колёсиках. Средняя группа</t>
  </si>
  <si>
    <t>«Детский сад на колёсиках. Средняя группа» – продолжение популярной книги-подсказки для детсадовцев и их родителей. Эти весёлые рассказы помогают малышам лучше адаптироваться в новой для себя обстановке. Любимые герои многих ребят – экскаватор Клюша и паровозик Шпунчик – подросли и теперь ходят в среднюю группу.
Они по-прежнему слушают поучительные сказки, которые им читает строгий, но заботливый нянь Керосин Бензинович, а ещё рисуют фрукты, много играют и, конечно же, не могут удержаться от шалостей.</t>
  </si>
  <si>
    <t xml:space="preserve">да </t>
  </si>
  <si>
    <t>978-5-6046945-4-1</t>
  </si>
  <si>
    <t>https://archipelag-publishing.ru/catalog/toybooks/63376/</t>
  </si>
  <si>
    <t>Сирены, кентавры, горгоны и другие невиданные существа Древнего мира</t>
  </si>
  <si>
    <t>23 шт.</t>
  </si>
  <si>
    <t>978-5-6042854-2-8</t>
  </si>
  <si>
    <t>Эта познавательная интерактивная книга идеально подходит для первого знакомства ребёнка с персонажами древнегреческих и ассирийских мифов. У художника Марии Лукьянцевой получились нестрашными даже такие грозные создания, как Медуза Горгона или пёс Кербер. Каждому персонажу посвящена небольшая увлекательная история.
А чтобы знакомиться с мифологией было веселее, ребёнок может поиграть при помощи разрезанных страниц с изображением персонажей и забавных фраз-описаний. Страницы можно складывать в произвольном порядке, создавая новых невиданных существ!</t>
  </si>
  <si>
    <t>Лукьянцева М.</t>
  </si>
  <si>
    <t>75х90/16</t>
  </si>
  <si>
    <t>Bilnet Printing Solutions</t>
  </si>
  <si>
    <t>https://archipelag-publishing.ru/catalog/cognitive/68277/</t>
  </si>
  <si>
    <t>Пособие по детской йоге</t>
  </si>
  <si>
    <t>54 шт.</t>
  </si>
  <si>
    <t>978-5-6046945-0-3</t>
  </si>
  <si>
    <t>Это самый весёлый и увлекательный учебник по йоге для самых маленьких! Щенок Йожик ищет косточку и по пути встречает различных животных: лягушку, корову, ворону, кузнечика и многих других. Слушая сказку и подражая этим животным, малыши незаметно и с удовольствием освоят полезные позы йоги и с самых ранних лет привыкнут выполнять физические упражнения.</t>
  </si>
  <si>
    <t>Щенок Йожик в поисках косточки. Сказочное пособие для маленьких йогов</t>
  </si>
  <si>
    <t>498 гр</t>
  </si>
  <si>
    <t>Лукашевич М., Хорешко Л.</t>
  </si>
  <si>
    <t xml:space="preserve">Щенок Йожик в поисках косточки.Сказочное пособие для маленьких йогов </t>
  </si>
  <si>
    <t>https://archipelag-publishing.ru/catalog/stories/71851/</t>
  </si>
  <si>
    <t>Ане завтра в детский сад</t>
  </si>
  <si>
    <t>Трёхлетняя Аня впервые идёт в детский сад. Ей одновременно боязно и любопытно, как и большинству детей. Да к тому же выяснилось, что мама не сможет остаться с Аней в садике, потому что ей нужно на работу.
К счастью, воспитательница Лена оказалась очень приятной и внимательной. Она успокоила новенькую и подсказала, что делать и как себя вести. А вскоре у Ани появилась и хорошая подруга – Даша. И всё-таки Ане очень не хватает мамы…</t>
  </si>
  <si>
    <t>Бессонова М.</t>
  </si>
  <si>
    <t>978-5-6046945-9-6</t>
  </si>
  <si>
    <t>Коля рисует</t>
  </si>
  <si>
    <t>Кузнецова Ю.</t>
  </si>
  <si>
    <t>https://archipelag-publishing.ru/catalog/stories/72024/</t>
  </si>
  <si>
    <t xml:space="preserve">978-5-6047561-8-8
</t>
  </si>
  <si>
    <t xml:space="preserve">9785604756188
</t>
  </si>
  <si>
    <t xml:space="preserve">«Коля рисует» – книга о ценности детского творчества. Все малыши обожают рисовать, ведь кисточка и краски помогают им изучать и осваивать огромный мир. Жаль, что у взрослых не всегда хватает времени и сил оценить творческие опыты своего ребёнка и порой не находится идей для совместного рисования.
Маленькому Коле повезло: внимательная и заботливая мама поддерживает его интерес, водит на занятия, ищет вместе с ним настоящий «кабачковый» цвет, помогает сделать «шмелиный» фломастер. А старший брат придумывает и рисует для Коли смешного Чибзика-Чабзика. </t>
  </si>
  <si>
    <t>https://archipelag-publishing.ru/catalog/tales/73060/</t>
  </si>
  <si>
    <t>Детский сад на колёсиках и Новый год</t>
  </si>
  <si>
    <t>20 шт.</t>
  </si>
  <si>
    <t>978-5-6047561-0-2</t>
  </si>
  <si>
    <t>В продолжении популярного цикла «Детский сад на колёсиках» маленький экскаватор Клюша, паровозик Шпунчик и другие машинки с волнением и радостью готовятся к новогоднему утреннику. Они пишут письма с пожеланиями Дедушке Снеговозу, разучивают стихи, репетируют танец. У Клюши не всё сразу получается, но, как всегда, ему на выручку приходят друзья и заботливый нянь Керосин Бензинович. Очередная книжка-подсказка для малышей и их родителей о том, как вести себя в непростых ситуациях, возникающих в детском саду.</t>
  </si>
  <si>
    <t>308 г</t>
  </si>
  <si>
    <t>https://archipelag-publishing.ru/catalog/poetry/72518/</t>
  </si>
  <si>
    <t>Эта книга откроет перед детьми волшебный мир театра. Читая познавательные стихи известной детской поэтессы Ирины Иванниковой, полные тепла и мягкого юмора, и рассматривая изумительные атмосферные иллюстрации Марии Коротаевой, ребята проникнутся интересом и любовью к этому прекрасному виду искусства.
Они узнают, что такое кулисы, рампа и кулуары, разберутся, чем занимаются бутафор и постижёр, побывают в театральном буфете, а также представят себя на месте актёра, режиссёра и даже мышонка, обитающего под сценой. И, возможно, захотят не только сходить на ближайший спектакль, но и записаться в детскую театральную студию.</t>
  </si>
  <si>
    <t>Иванникова И.</t>
  </si>
  <si>
    <t>Идём в театр!</t>
  </si>
  <si>
    <t>370 г</t>
  </si>
  <si>
    <t>https://archipelag-publishing.ru/catalog/notbooks/73040/index.php</t>
  </si>
  <si>
    <t>978-5-6047561-7-1</t>
  </si>
  <si>
    <t>Адвент-календарь</t>
  </si>
  <si>
    <t>Картон</t>
  </si>
  <si>
    <t>Адвент-календарь. Весёлые задания от Феди Карусельного короля и его друзей</t>
  </si>
  <si>
    <t>https://archipelag-publishing.ru/catalog/stories/73619/</t>
  </si>
  <si>
    <t>Первая четверть</t>
  </si>
  <si>
    <t>320 г</t>
  </si>
  <si>
    <t>В первый раз в первый класс отправляются Рита и её подружка Ксюша. Вообще-то, в школу им совсем не хочется, так как ни читать, ни писать они не умеют, а по партам прыгать там, по слухам, не разрешают. Но попытка не пытка. Решили девочки – и не прогадали. Школьная жизнь сразу же забила ключом!
Первоклассники участвуют в весёлых стартах, делают незабываемый подарок своей классной, вызывают Пиковую даму, открывают детективное агентство, устраивают переполох в зооуголке, сражаются с зомби… Словом, первая четверть вышла на славу! Новая невероятно смешная книга от замечательного творческого тандема: финалиста премии им. Чуковского Нины Павловой и дипломанта премии «Образ книги» художника Андрея Крысова.</t>
  </si>
  <si>
    <t>ИД "Проф-Пресс"</t>
  </si>
  <si>
    <t>Чёрно-белые</t>
  </si>
  <si>
    <r>
      <t>60х90/</t>
    </r>
    <r>
      <rPr>
        <sz val="9"/>
        <color theme="1"/>
        <rFont val="Calibri"/>
        <family val="2"/>
        <charset val="204"/>
        <scheme val="minor"/>
      </rPr>
      <t>1/16</t>
    </r>
  </si>
  <si>
    <t xml:space="preserve">Новогодние письма-задания от героев книги «Карусельный король». В набор входит: 12 пронумерованных конвертов с 12 письмами-заданиями внутри, а также сам календарь с 12 окошечками, за которыми прячутся стикеры, и ёлочкой, которую нужно украсить этими стикерами. Следуя указаниям сказочных героев, ребёнок сможет смастерить красивую снежинку, разучить весёлый осьминожий танец, сыграть новогоднюю мелодию на подручных инструментах, и самое главное – в преддверии праздника позаботиться не только о себе, но и о тех, кого любит. </t>
  </si>
  <si>
    <t>Продолжение приключений отпрысков двух враждующих лесных семейств. Хищные муррлики идут охотиться на курликов, но маленький муррлик по имени Шустрик успевает предупредить своего пернатого друга и тёзку. Вместе они отправляются подальше от опасных мест и вскоре встречают слонозебриуса Вишенку, с которой подружились во время прошлого путешествия. Но вот беда: Вишенка выросла и теперь ужасно стесняется своих размеров. По счастью, курлику удаётся увлечь Вишенку пением, а глухой совениус Сейва, превративший обычную пещеру в художественную мастерскую, показывает ей, как важно реализовать свой талант, невзирая на сложности и мнение окружающих.</t>
  </si>
  <si>
    <t>Курлик, муррлик и пещера художника</t>
  </si>
  <si>
    <t>https://archipelag-publishing.ru/catalog/tales/75988/</t>
  </si>
  <si>
    <t>340 гр</t>
  </si>
  <si>
    <t xml:space="preserve">205х270х8 мм </t>
  </si>
  <si>
    <t>25 шт.</t>
  </si>
  <si>
    <t>978-5-6047561-6-4</t>
  </si>
  <si>
    <t>Змеи. Великолепная десятка</t>
  </si>
  <si>
    <t>Большинство людей боится змей и не задумывается о том, какую пользу приносят эти рептилии. Одни из них помогают регулировать численность вредных грызунов и насекомых, другие дают ценное медицинское сырьё – яд. А сейчас пристальное внимание на змей обратили учёные-робототехники, которые изучают способы передвижения этих ловких и быстрых пресмыкающихся. На страницах очередной книги из серии «Великолепная десятка» читатель познакомится с самыми красивыми и поразительными змеями.</t>
  </si>
  <si>
    <t>https://archipelag-publishing.ru/catalog/cognitive/76512/</t>
  </si>
  <si>
    <t>978-5-6044832-9-9 </t>
  </si>
  <si>
    <t xml:space="preserve">9785604483299
</t>
  </si>
  <si>
    <t>https://archipelag-publishing.ru/catalog/poetry/76954/</t>
  </si>
  <si>
    <t>Стихи классика детской литературы Ирины Пивоваровой уже более полувека пользуются заслуженной любовью маленьких читателей. Новое издание произведений выдающейся поэтессы охватывает все самые известные её детские стихи, а оформила этот сборник Светлана Короткова, неоднократный лауреат премии «Образ книги», которой награждаются лучшие работы художников-иллюстраторов. Тихие и звонкие, радостные и лиричные, иллюстрации Коротковой гармонично сочетаются с добрыми и мудрыми строками Пивоваровой, ставшими неотъемлемой частью счастливого детства.</t>
  </si>
  <si>
    <t>978-5-6047561-5-7</t>
  </si>
  <si>
    <t>Пивоварова И.</t>
  </si>
  <si>
    <t>Познавательная литература для детей</t>
  </si>
  <si>
    <t>Венок из колокольчиков</t>
  </si>
  <si>
    <t>197х260х8,5 мм</t>
  </si>
  <si>
    <t>147х220х13 мм</t>
  </si>
  <si>
    <t>256х270х7,5 мм</t>
  </si>
  <si>
    <t>201х265х7 мм</t>
  </si>
  <si>
    <t>202х265х4 мм</t>
  </si>
  <si>
    <t>195х230Х13 мм</t>
  </si>
  <si>
    <t>225х195х7 мм</t>
  </si>
  <si>
    <t>204х271х8 мм</t>
  </si>
  <si>
    <t>40 шт.</t>
  </si>
  <si>
    <t>110 шт.</t>
  </si>
  <si>
    <t>36 шт.</t>
  </si>
  <si>
    <t>https://archipelag-publishing.ru/catalog/cognitive/77999/</t>
  </si>
  <si>
    <t>Аллерген. Научный комикс для детей и их родителей</t>
  </si>
  <si>
    <t>978-5-6047561-4-0</t>
  </si>
  <si>
    <t>С проявлениями аллергии сталкивается каждый третий человек в мире. И чаще всего от неё страдают дети. Научный комикс Екатерины Климовой «Аллерген» и его главная героиня Аля помогут в доступной и увлекательной форме объяснить ребёнку, что такое аллергены и почему нужно очень ответственно относиться к выбору продуктов питания, лекарств и одежды, а также обращать пристальное внимание на поведение организма в периоды цветения растений, способных вызывать аллергию.</t>
  </si>
  <si>
    <t>Климова Е.</t>
  </si>
  <si>
    <t>205х240х9 мм</t>
  </si>
  <si>
    <t>Аллерген</t>
  </si>
  <si>
    <t>https://archipelag-publishing.ru/catalog/stories/79667/</t>
  </si>
  <si>
    <t>https://archipelag-publishing.ru/catalog/cardboard/79702/</t>
  </si>
  <si>
    <t>https://archipelag-publishing.ru/catalog/cardboard/79662/</t>
  </si>
  <si>
    <t>https://archipelag-publishing.ru/catalog/cardboard/79654/</t>
  </si>
  <si>
    <t>Роза получает Платье в подарок на день рождения и сразу же влюбляется в пышные оборки и кружевной воротничок. Она надевает его и на праздники, и в детский сад, и даже пару раз катается в нём на велосипеде. А чтобы Платье как можно дольше радовало свою хозяйку, Роза заботится о нём: бережно носит на улице, аккуратно складывает и вешает на стул во время тихого часа, следит за тем, чтобы не испачкать его, когда ест… И платье отвечает девочке взаимностью. </t>
  </si>
  <si>
    <t>Маленькое Голубое Платье</t>
  </si>
  <si>
    <t>400 г</t>
  </si>
  <si>
    <t>978-5-6047561-3-3</t>
  </si>
  <si>
    <t>978-5-6050241-0-1</t>
  </si>
  <si>
    <t>978-5-6042854-7-3</t>
  </si>
  <si>
    <t>978-5-6047561-1-9</t>
  </si>
  <si>
    <t>Пятеро друзей – Воробей, Барашек, Мышка, Поросёнок и Щенок – слепили большущий снежный ком. Но, кажется, в этот ком кто-то закатался. Кому же так не повезло? Малыши с удовольствием будут отгадывать эту загадку вместе с героями весёлого стихотворения известного поэта и сценариста Игоря Шевчука, посвящённого любимой детской зимней забаве.</t>
  </si>
  <si>
    <t>195х195х13,5</t>
  </si>
  <si>
    <t>Снежный ком</t>
  </si>
  <si>
    <t>Орехи</t>
  </si>
  <si>
    <t>Тигромух и Тигрокот</t>
  </si>
  <si>
    <t>Когда в кухню влетает полосатый и крылатый дикий Тигромух, все бросаются врассыпную, предоставив разбойнику лакомиться желанным трофеем – вкусным сладким арбузом. Но, как всегда в сказках, справиться со злодеем поможет могучий герой – благородный и бесстрашный Тигрокот. Весёлая стихотворная история эпической битвы Тигромуха и Тигрокота для самых маленьких читателей. Разумеется, добро восторжествует!</t>
  </si>
  <si>
    <t>Весёлая познавательная книга о хорошо знакомых и самых удивительных орехах мира. Из стихотворений малыши узнают, откуда добывают кедровые орешки, где растёт кокос, как глубоко зарыт арахис и многое другое. Звонкие строчки и яркие картинки помогут маленьким читателям расширить кругозор и познакомиться с очень вкусными и полезными орехами.</t>
  </si>
  <si>
    <t>Шевчук И.</t>
  </si>
  <si>
    <t>ООО «ЮПФ-групп»</t>
  </si>
  <si>
    <t>Название</t>
  </si>
  <si>
    <t>375 г</t>
  </si>
  <si>
    <t>https://archipelag-publishing.ru/catalog/creativity/81533/</t>
  </si>
  <si>
    <t>Радость своими руками</t>
  </si>
  <si>
    <t>203х265х12 мм</t>
  </si>
  <si>
    <t>195х195х13,5 мм</t>
  </si>
  <si>
    <t>195х195х15 мм</t>
  </si>
  <si>
    <t> 225х13х295</t>
  </si>
  <si>
    <t>580 г</t>
  </si>
  <si>
    <t>Короткова С.</t>
  </si>
  <si>
    <t>Самоучитель по лепке из пластилина</t>
  </si>
  <si>
    <t xml:space="preserve">Светлана Короткова, художник, дизайнер и иллюстратор, профессионально работающий с пластилином, придумала книгу-самоучитель по лепке, которая рассказывает о том, как круглый год – весной, летом, осенью и зимой – создавать радость своими руками из этого удобного и практичного материала. Ребят ожидают 28 мастер-классов по изготовлению пластилиновых композиций, а также множество идей для творческих занятий дома и на улице.  </t>
  </si>
  <si>
    <t>978-5-6050241-8-7</t>
  </si>
  <si>
    <t>Марфа спешит на помощь</t>
  </si>
  <si>
    <t>https://archipelag-publishing.ru/catalog/tales/81656/</t>
  </si>
  <si>
    <t>Первая книга о знаменитой свинке Марфе из деревни Сосновки стала бестселлером и удостоилась высокой оценки жюри крупнейших литературных и иллюстраторских премий Российской Федерации. В новых историях ребята найдут ещё более головокружительные и смешные приключения любимой героини, которой на сей раз предстоит совершить настоящий подвиг: невзирая на стужу и метель, добыть лекарство, чтобы спасти любимую курицу своей хозяйки Агриппины Витаминовны.</t>
  </si>
  <si>
    <t>978-5-6050241-5-6</t>
  </si>
  <si>
    <t>530 г</t>
  </si>
  <si>
    <t>200х15х265</t>
  </si>
  <si>
    <t>ООО «АРКОЛ»</t>
  </si>
  <si>
    <t>https://archipelag-publishing.ru/catalog/cardboard/81821/</t>
  </si>
  <si>
    <t>Задорное стихотворение мастера детской поэзии Ксения Валаханович развеселит малышей и поможет приучить их к утренней гимнастике. Дети с удовольствием будут делать наклоны, приседания и другие упражнения вместе с обаятельными героями «Хвостатой зарядки».</t>
  </si>
  <si>
    <t>Лукашевич М., Тараненко М.</t>
  </si>
  <si>
    <t>Познавательная книга о вкусных и полезных фруктах. Короткие стихотворения познакомят малышей с плодами, которые можно увидеть в бабушкином саду и на прилавке магазина. Ребята узнают, какой фрукт носит хвост на макушке, а какой похож на лампочку, где растёт манго и чем банан похож на зазнайку. Легко запоминающиеся строчки вместе с красочными иллюстрациями расширят кругозор ребёнка и напомнят о том, как важны фрукты для здоровья.</t>
  </si>
  <si>
    <t>https://archipelag-publishing.ru/catalog/cardboard/81853/</t>
  </si>
  <si>
    <t>450 г</t>
  </si>
  <si>
    <t>978-5-6050241-6-3</t>
  </si>
  <si>
    <t>195х195х16 мм</t>
  </si>
  <si>
    <t> 9785605024170</t>
  </si>
  <si>
    <t>978-5-6050241-7-0</t>
  </si>
  <si>
    <t>https://archipelag-publishing.ru/catalog/tales/81870/</t>
  </si>
  <si>
    <t>Марина Тараненко, обладатель Национальной премии в области детской литературы, написала книгу, которая поможет малышам разобраться в своих эмоциях. При помощи героини этой истории девочки Пати (полное имя которой, конечно же, Эмпатия) ребята научатся правильно определять свои чувства и успешно справляться с негативными эмоциями. Проиллюстрировала книгу неоднократный лауреат и дипломант премии «Образ книги» художница Светлана Короткова.  </t>
  </si>
  <si>
    <t>978-5-6050241-9-4</t>
  </si>
  <si>
    <t>430 г</t>
  </si>
  <si>
    <t>270х260х11 мм</t>
  </si>
  <si>
    <t>Крохотные и крупные, заметные издалека и едва различимые в листве, ягоды растут в лесах, садах и парках в каждом уголке мира. Они укрепляют иммунитет и радуют вкусом. Ароматная клубника, освежающая вишня и сочный крыжовник, богатые витаминами смородина и клюква – об этих и других ягодах малыш узнает из небольших познавательных стихов. Яркие иллюстрации с мгновенно запоминающимися строками расскажут о полезных свойствах ягод и покажут их во всей красе.</t>
  </si>
  <si>
    <t>https://archipelag-publishing.ru/catalog/poetry/82053/</t>
  </si>
  <si>
    <t xml:space="preserve">978-5-6050241-4-9
</t>
  </si>
  <si>
    <t xml:space="preserve">9785605024149
</t>
  </si>
  <si>
    <t>Радость своими руками. Самоучитель по лепке из пластилина</t>
  </si>
  <si>
    <t xml:space="preserve">Давай вернём солнце! </t>
  </si>
  <si>
    <t>https://archipelag-publishing.ru/catalog/stories/83506/</t>
  </si>
  <si>
    <t>Сборник рассказов об увлекательной прогулке по Третьяковской галерее.
Коля с мамой идут в Третьяковскую галерею. Коля любит рисовать, но опасается, что ему будет скучно среди сложных и непонятных «взрослых» полотен. Однако экскурсия оказалась не просто интересной – она превратилась в захватывающее приключение! Тем более что компанию Коле и маме составили импульсивная грачиха Фаня и марсианский робот Бут, прибывший на Землю, чтобы постичь тайну человеческих эмоций. Вместе с героями книги юные читатели познакомятся с ключевыми шедеврами русского изобразительного искусства, выставленными в Третьяковской галерее, и рассмотрят репродукции, отпечатанные на качественной мелованной бумаге.</t>
  </si>
  <si>
    <t>4-10 лет</t>
  </si>
  <si>
    <t>690 г</t>
  </si>
  <si>
    <t>203х267х13 мм</t>
  </si>
  <si>
    <t>978-5-6047561-2-6</t>
  </si>
  <si>
    <t>60х90/8</t>
  </si>
  <si>
    <t>195х195</t>
  </si>
  <si>
    <t xml:space="preserve">Ягоды </t>
  </si>
  <si>
    <t xml:space="preserve">Фрукты </t>
  </si>
  <si>
    <t>Хвостатая зарядка</t>
  </si>
  <si>
    <t>109147, г.Москва, ул. Воронцовская, 35Б, стр.1, оф.21, +7 (495) 414-30-20, info@archipelag-publishing.ru</t>
  </si>
  <si>
    <t>Наименование</t>
  </si>
  <si>
    <t>"Летний альбом" Ю.Савенкова</t>
  </si>
  <si>
    <t>"Зимний альбом" Ю.Савенкова</t>
  </si>
  <si>
    <t>"За волной волна. Стихи-считалки" М.Лукашевич</t>
  </si>
  <si>
    <t>"Детский сад на колёсиках и Новый год" З.Стадник</t>
  </si>
  <si>
    <t>"Очумелый птиц" М.Лукашевич</t>
  </si>
  <si>
    <t>"Лебеднадцать лебедей и чаексят чаек. Севастопольские прогулки" М.Лукашевич</t>
  </si>
  <si>
    <t>"Карусельный король" М.Тараненко</t>
  </si>
  <si>
    <t>"Русские народные загадки в картинках" З.Сурова</t>
  </si>
  <si>
    <t>"Зима-зима-зимагия" К.Валаханович</t>
  </si>
  <si>
    <t>"Черепахи. Великолепная десятка" М.Лукашевич, Л.Хорешко</t>
  </si>
  <si>
    <t>"Змеи. Великолепная десятка" М.Лукашевич, А.Симагина, Л.Хорешко</t>
  </si>
  <si>
    <t>"Портной Зашивайка" М.Тараненко</t>
  </si>
  <si>
    <t>"Держись, курлик!" В.Топоногова</t>
  </si>
  <si>
    <t>"Курлик, муррлик и пещера художника" В.Топоногова</t>
  </si>
  <si>
    <t>"Марфа из Сосновки" Н.Павлова</t>
  </si>
  <si>
    <t>"Марфа спешит на помощь" Н.Павлова</t>
  </si>
  <si>
    <t>"Детский сад моей мечты" К.Валаханович</t>
  </si>
  <si>
    <t xml:space="preserve">"Щенок Йожик в поисках косточки. Сказочное пособие для маленьких йогов" З.Стадник </t>
  </si>
  <si>
    <t>"Сирены, кентавры, горгоны и другие невиданные существа Древнего мира" М.Лукьянцева</t>
  </si>
  <si>
    <t>"Ане завтра в детский сад" М.Бессонова</t>
  </si>
  <si>
    <t>"Коля рисует" Ю.Кузнецова</t>
  </si>
  <si>
    <t>"Идём в театр!" И.Иванникова</t>
  </si>
  <si>
    <t>"Адвент-календарь. Весёлые задания от Феди Карусельного короля и его друзей" М.Тараненко</t>
  </si>
  <si>
    <t>"Первая четверть" Н.Павлова</t>
  </si>
  <si>
    <t>"Венок из колокольчиков" И.Пивоварова</t>
  </si>
  <si>
    <t>"Аллерген" Е.Климова</t>
  </si>
  <si>
    <t>"Маленькое Голубое Платье" М.Бессонова</t>
  </si>
  <si>
    <t>"Снежный ком" И.Шевчук</t>
  </si>
  <si>
    <t>"Тигромух и Тигрокот" М.Лукашевич</t>
  </si>
  <si>
    <t>"Хвостатая зарядка" К.Валаханович</t>
  </si>
  <si>
    <t>"Орехи" М.Лукашевич</t>
  </si>
  <si>
    <t>"Фрукты" М.Лукашевич, М.Тараненко</t>
  </si>
  <si>
    <t>"Ягоды" И.Иванникова</t>
  </si>
  <si>
    <t>"Радость своими руками" С.Короткова</t>
  </si>
  <si>
    <t>"Давай вернём солнце!" М.Тараненко</t>
  </si>
  <si>
    <t>https://archipelag-publishing.ru/catalog/stories/83827/</t>
  </si>
  <si>
    <t>978-5-6050941-9-7</t>
  </si>
  <si>
    <t>Почему снег улыбается? Откуда в зимнем лесу зебры? И как скатиться со спины слона? Девочка Солька знает ответы на все эти вопросы. Она с удовольствием открывает мир вокруг себя, населяя его самыми простыми и одновременно волшебными существами и вещами, а ещё делится своими открытиями с мамой и папой. В новой книге популярной детской писательницы Зули Стадник обыкновенные заборы превращаются в сороконожек, а лампы уличных фонарей в развешанные мандарины. Истории из жизни маленькой Сольки так и манят отпустить фантазию в полёт и вместе с любознательной девочкой погрузиться в созерцание и изучение такого необъятного и безумно интересного мира.</t>
  </si>
  <si>
    <t>Великолепная десятка</t>
  </si>
  <si>
    <t>Чудеса для малыша</t>
  </si>
  <si>
    <t>Малышки-эрудишки</t>
  </si>
  <si>
    <t>197х260х11 мм</t>
  </si>
  <si>
    <t>https://archipelag-publishing.ru/catalog/poetry/83901/</t>
  </si>
  <si>
    <t>978-5-6050241-2-5</t>
  </si>
  <si>
    <t>Куда летят выражения и кто их окрылил? Детский писатель, поэт и сценарист Игорь Шевчук решил поразмышлять над этими вопросами. В своей новой книге он собрал и обыграл в шутливых стихах самые интересные выражения, ставшие неотъемлемой частью нашего языка. Задорные стихотворения Шевчука в компании ёмких и остроумных объяснений писателя и поэта Михаила Лукашевича знакомят ребят с забавными оборотами родной речи, без которых невозможно представить современный русский язык.</t>
  </si>
  <si>
    <t>197х260х12 мм</t>
  </si>
  <si>
    <t>Коля в Третьяковской галерее</t>
  </si>
  <si>
    <t>"Коля в Третьяковской галерее" Ю.Кузнецова</t>
  </si>
  <si>
    <t>https://archipelag-publishing.ru/catalog/tales/84207/</t>
  </si>
  <si>
    <t>Детский сад на колёсиках готовится к школе</t>
  </si>
  <si>
    <t>В новой книге о детском саде на колёсиках герои вовсю готовятся к школе: учатся считать и внимательно слушать учителя, чертят линии и рисуют буквы. Экскаватору Клюше, паровозику Шпунчику и пожарной машинке Гасе немного грустно и боязно расставаться с детским садом. Но впереди их ждёт много новых открытий и встреч. Вместе с героями и маленькие читатели смогут почувствовать себя взрослее, больше узнают о школе и обязательно захотят поскорее в неё отправиться.</t>
  </si>
  <si>
    <t>978-5-6046945-2-7</t>
  </si>
  <si>
    <t>Как создавались первые ракеты? Как люди осваивали космос? Как устроен космодром? Как тренируются космонавты? Какие бывают скафандры? Как проходят старт и посадка? Как космонавты живут на орбитальной станции? В книге есть ответы на все эти вопросы.</t>
  </si>
  <si>
    <t>https://archipelag-publishing.ru/catalog/cognitive/84217/</t>
  </si>
  <si>
    <t>978-5-6050941-7-3</t>
  </si>
  <si>
    <t>З.Сурова, Д.Костюков</t>
  </si>
  <si>
    <t>Книга знакомит малышей с «лёгкими планеты». Дарящие летом тень, цветущие весной, невероятно красивые осенью деревья повсеместно присутствуют в жизни человека, вырабатывают кислород и дают приют птицам, насекомым и зверям. Из стихотворений известного детского прозаика и поэта Наталии Волковой малыш узнает об особенностях и свойствах десяти самых распространённых на территории страны деревьев. Прогретый солнцем кипарис, старик-дуб, красавец-клён и пахучая акация предстанут во всей красе на рисунках дипломанта премии «Образ книги» Дарьи Беклемешевой.</t>
  </si>
  <si>
    <t>Волкова Н.</t>
  </si>
  <si>
    <t>Деревья</t>
  </si>
  <si>
    <t>https://archipelag-publishing.ru/catalog/poetry/84218/</t>
  </si>
  <si>
    <t>978-5-6050241-3-2</t>
  </si>
  <si>
    <t>Рабцева Т.</t>
  </si>
  <si>
    <t>978-5-6050241-1-8</t>
  </si>
  <si>
    <t>https://archipelag-publishing.ru/catalog/poetry/84209/</t>
  </si>
  <si>
    <t>Тут звери и птицы на каждой странице</t>
  </si>
  <si>
    <t>На страницах этой книги собрались самые разные звери и птицы, а также девочки и мальчики. Дикие и домашние, шустрые и неторопливые, серьёзные и беспечные, четвероногие и двуногие герои делятся с читателями забавными историями, хвастаются победами и сетуют на неудачи. Лаконичные и динамичные стихи лауреата Корнейчуковской премии Татьяны Рабцевой и обаятельные иллюстрации дипломанта художественной премии «Образ книги» Андрея Крысова создают яркие и запоминающиеся образы и помогают малышам расширить кругозор.</t>
  </si>
  <si>
    <t>305x220x11,5 мм</t>
  </si>
  <si>
    <t>560 г</t>
  </si>
  <si>
    <t>https://archipelag-publishing.ru/catalog/poetry/84238/</t>
  </si>
  <si>
    <t>978-5-6050941-3-5</t>
  </si>
  <si>
    <t>Грозная туча загородила солнце, залила дождём двор и не оставила в нём ни одного сухого местечка. Уж как только его обитатели ни старались её прогнать – ничего не получалось! Ни серьёзный пёс Барбос, ни решительный баран, ни грозный бык не смогли справиться с упрямой тучей. Только проспавший три дня удалой кот Воркот заставил её скрыться. А как у него это получилось, скорее читайте в стихотворной сказке-потешке поэтессы Ирины Дружаевой.</t>
  </si>
  <si>
    <t>Дружаева И.</t>
  </si>
  <si>
    <t>Кот Воркот и туча</t>
  </si>
  <si>
    <t>195х195х20 мм</t>
  </si>
  <si>
    <t>Космос</t>
  </si>
  <si>
    <t>Крылатые выражения в сти-ХА-ХА-х!</t>
  </si>
  <si>
    <t>Мама в кармашке</t>
  </si>
  <si>
    <t xml:space="preserve">"Мама в кармашке" З.Стадник </t>
  </si>
  <si>
    <t>"Крылатые выражения в сти-ХА-ХА-х!" И.Шевчук</t>
  </si>
  <si>
    <t>"Космос" З.Сурова, Д.Костюков</t>
  </si>
  <si>
    <t>"Детский сад на колёсиках готовится к школе" З.Стадник</t>
  </si>
  <si>
    <t>26 шт.</t>
  </si>
  <si>
    <t>38 шт.</t>
  </si>
  <si>
    <t>42 шт.</t>
  </si>
  <si>
    <t>"Крыши летят! Сказки переулка Строителей" З.Стадник</t>
  </si>
  <si>
    <t>"Ёлка номер четыре" З.Стадник</t>
  </si>
  <si>
    <t>"Ящерицы. Великолепная десятка" М.Лукашевич, А.Симагина, Л.Хорешко</t>
  </si>
  <si>
    <t xml:space="preserve"> 978-5-6050941-5-9</t>
  </si>
  <si>
    <t>978-5-6050941-6-6</t>
  </si>
  <si>
    <t>978-5-6051778-2-1</t>
  </si>
  <si>
    <t>978-5-6050941-0-4</t>
  </si>
  <si>
    <t>978-5-6051778-1-4</t>
  </si>
  <si>
    <t>230 г</t>
  </si>
  <si>
    <t>"Деревья" Н.Волкова</t>
  </si>
  <si>
    <t>"Кот Воркот и туча" И.Дружаева</t>
  </si>
  <si>
    <t>"Тут звери и птицы на каждой странице" Т.Рабцева</t>
  </si>
  <si>
    <t>170 г</t>
  </si>
  <si>
    <t>https://archipelag-publishing.ru/catalog/poetry/84450/</t>
  </si>
  <si>
    <t>978-5-6051778-5-2</t>
  </si>
  <si>
    <t>Знаете ли вы, что советует инструкция по обращению с кошкой, утверждённая Министерством кошачьего развития? И какую колыбельную напевает по утрам любящая мама-кошка своим отпрыскам, укладывая их спать? А что говорится в клятве, которую приносит каждый котёнок-когтябрёнок, вступая в ряды усатого и хвостатого кошачьего братства? Если нет, то всё это можно узнать из остроумных стихотворений поэта-котоведа Михаила Лукашевича. А уж он сам получил все эти сведения напрямую от своих знакомых кошек.</t>
  </si>
  <si>
    <t>М.Лукашевич</t>
  </si>
  <si>
    <t>210х265х11 мм</t>
  </si>
  <si>
    <t>351 г</t>
  </si>
  <si>
    <t>"Чижик всё исправит! Приключения волшебного пылесоса" З.Стадник</t>
  </si>
  <si>
    <t xml:space="preserve">Чижик всё исправит! Приключения волшебного пылесоса </t>
  </si>
  <si>
    <t>https://archipelag-publishing.ru/catalog/cognitive/84511/</t>
  </si>
  <si>
    <t>978-5-6051778-3-8</t>
  </si>
  <si>
    <t>Школьник Савелий, давно мечтавший о собаке, случайно нашёл на улице пса. Пёс увязался за мальчиком, и тот решил привести его домой. Только вот новый приятель Савелия пришёл не один, а с целой компанией «друзей»! Новый познавательный комикс Екатерины Климовой поможет детям разобраться, кто такие паразиты, и обезопасить себя и своего питомца. Вместе с Савелием и его семьёй дети узнают о мерах профилактики и лечения, познакомятся с весьма распространёнными и редкими экзотическими паразитами и поймут, что питомец – это большая ответственность и он требует не только любви и ухода, но ещё и знаний.</t>
  </si>
  <si>
    <t>978-5-6051778-6-9</t>
  </si>
  <si>
    <t>https://archipelag-publishing.ru/catalog/tales/84527/</t>
  </si>
  <si>
    <t>Когда Раечка познакомилась с волшебным Зайкой-Читайкой, который помог девочке выучить буквы и стал её лучшим другом, она и представить себе не могла, какие приключения ждут их дальше. На этот раз Зайка попросил девочку помочь ему найти пропавшие точки буквы «Ё» из сказочного города Альфабетикус. Раечка и Зайка отправляются на поиски пропавших точек, из-за которых в городе началась полная неразбериха. Попутно герои учатся правильно писать и читать слова, соединяют слоги и разгадывают ребусы.</t>
  </si>
  <si>
    <t>978-5-6050941-1-1</t>
  </si>
  <si>
    <t>В.Топоногова</t>
  </si>
  <si>
    <t>5-8 лет</t>
  </si>
  <si>
    <t>202х266х8 мм</t>
  </si>
  <si>
    <t>978-5-6051778-0-7</t>
  </si>
  <si>
    <t>Обратите внимание, доставка не входит в цену товара. </t>
  </si>
  <si>
    <t>https://archipelag-publishing.ru/catalog/tales/84654/</t>
  </si>
  <si>
    <t>Барсук Бублик проснулся посреди зимы и обнаружил, что его ограбили. Из кладовой исчезли все многочисленные припасы, которые бережливый хозяин собирал весь год. Поражённый неприятным известием, он отправляется за советом к своему приятелю Старому Хорю. Бублик и Старый Хорь под предводительством вороны Юю решают отправиться на поиски таинственных грабителей и пропавших припасов. Новоявленных детективов ждут увлекательные приключения, неожиданные союзники и достойная награда.</t>
  </si>
  <si>
    <t xml:space="preserve">Д.Лапшина, И.Корсакова </t>
  </si>
  <si>
    <t>Ю.Весова</t>
  </si>
  <si>
    <t>Сборник рассказов детского писателя и поэта Юлии Весовой о лете, дружбе, тепле семейных отношений, природе родного края и счастливом детстве. Главная героиня с родителями каждый год приезжает в деревню на каникулы. Там её ждёт подружка Анька – верный союзник и товарищ, с которым легко можно выманить тарантула, найти акулий зуб, испечь картошку в золе, собрать всех колорадских жуков в округе и даже пережить встречу с настоящей гадюкой, чтобы впечатлений хватило на год вперёд!</t>
  </si>
  <si>
    <t>978-5-6052181-8-0</t>
  </si>
  <si>
    <t>https://archipelag-publishing.ru/catalog/stories/84653/</t>
  </si>
  <si>
    <t>64х90/8</t>
  </si>
  <si>
    <t>43 шт.</t>
  </si>
  <si>
    <t>29 шт.</t>
  </si>
  <si>
    <t>24 шт.</t>
  </si>
  <si>
    <t>"Детский сад на колёсиках. Средняя группа" З.Стадник</t>
  </si>
  <si>
    <t>"Паразиты" Е.Климова</t>
  </si>
  <si>
    <t>"Большое кошачье спасибо" М.Лукашевич</t>
  </si>
  <si>
    <t>"Зайка-Читайка и путешествие в Альфабетикус" В.Топоногова</t>
  </si>
  <si>
    <t xml:space="preserve">"Таинственное ограбление барсука Бублика" Д.Лапшина, И.Корсакова </t>
  </si>
  <si>
    <t xml:space="preserve">"Анька, выходи!" Ю.Весова </t>
  </si>
  <si>
    <t>Анька, выходи!</t>
  </si>
  <si>
    <t>Таинственное ограбление барсука Бублика</t>
  </si>
  <si>
    <t>Зайка-Читайка и путешествие в Альфабетикус</t>
  </si>
  <si>
    <t>Большое кошачье спасибо</t>
  </si>
  <si>
    <t>Паразиты</t>
  </si>
  <si>
    <t>Паразиты. Научный комикс для детей и их родителей</t>
  </si>
  <si>
    <t>295 г</t>
  </si>
  <si>
    <t>355 г</t>
  </si>
  <si>
    <t>525 г</t>
  </si>
  <si>
    <t>265 г</t>
  </si>
  <si>
    <t>145х216х10 мм</t>
  </si>
  <si>
    <t>202х266х10 мм</t>
  </si>
  <si>
    <t>Детский сад на колёсика</t>
  </si>
  <si>
    <t>Счастливое детство</t>
  </si>
  <si>
    <t>Клякса</t>
  </si>
  <si>
    <t>Научный комикс</t>
  </si>
  <si>
    <t>"Детский сад на колёсиках" З.Стадник</t>
  </si>
  <si>
    <t>Цена с НДС, руб.</t>
  </si>
  <si>
    <t>Цена с НДС, розница</t>
  </si>
  <si>
    <t>Цена с НДС, от 20 книг</t>
  </si>
  <si>
    <t>Цена с НДС, от 50 книг</t>
  </si>
  <si>
    <t>Цена с НДС, от 100 книг</t>
  </si>
  <si>
    <t>Цена с НДС, от 200 книг</t>
  </si>
  <si>
    <t>Овощи</t>
  </si>
  <si>
    <t>https://archipelag-publishing.ru/catalog/cardboard/85064/</t>
  </si>
  <si>
    <t xml:space="preserve">978-5-6050941-2-8
</t>
  </si>
  <si>
    <t xml:space="preserve">9785605094128
</t>
  </si>
  <si>
    <t>Овощи столь же необходимы детям, как и фрукты, однако большинство малышей не любит их есть. Эта книга поможет приобщить ребёнка к десяти самым важным овощам и рассказать об их пользе. Стихи финалиста премии имени Чуковского Ирины Иванниковой и яркие иллюстрации дипломанта премии «Образ книги» Дарьи Беклемешевой познакомят малышей с «обитателями» полей и огородов. Хрусткая капуста, прогретая солнцем кукуруза, круглобокий помидор и брызжущий соком огурец так и просятся на тарелку!</t>
  </si>
  <si>
    <t>245 г</t>
  </si>
  <si>
    <t>https://archipelag-publishing.ru/catalog/poetry/85049/</t>
  </si>
  <si>
    <t>Домашние животные</t>
  </si>
  <si>
    <t>978-5-6051778-7-6</t>
  </si>
  <si>
    <t>Стихи для самых маленьких о животных, которых можно встретить в деревне, увидеть на улице или погладить в контактном зоопарке. Ребёнок узнает о повадках и особенностях каждого. У кого на шерсти вьются колечки? Какая домашняя птица будит всех с утра, а какая считается самой задиристой? Кто любит жвачку из сочной травы, а кто – барахтаться в луже? Ответы на все эти вопросы можно получить, открыв книгу со стихами Дарьи Мироновой и иллюстрациями дипломанта международной художественной премии «Образ книги» Дарьи Беклемешевой.</t>
  </si>
  <si>
    <t>Миронова Д.</t>
  </si>
  <si>
    <t>https://archipelag-publishing.ru/catalog/poetry/85030/</t>
  </si>
  <si>
    <t>Живые узоры</t>
  </si>
  <si>
    <t>978-5-6050941-8-0</t>
  </si>
  <si>
    <t>Откуда у панды вокруг глаз взялись пятна? Кто окатил гепарда из лужи? И как у коровы на боках появились кляксы? Свои поэтические варианты ответов на эти и другие вопросы о животных дала детский автор Дарья Миронова. В своих стихах она рассказывает самым маленьким читателям, кого и как украсила природа. Книга познакомит малышей с экзотичными и вполне привычными животными и их окрасами, а также поможет расширить кругозор и научит замечать красоту вокруг. </t>
  </si>
  <si>
    <t>285 г</t>
  </si>
  <si>
    <t>https://archipelag-publishing.ru/catalog/stories/85108/</t>
  </si>
  <si>
    <t>978-5-6052181-9-7</t>
  </si>
  <si>
    <t>Увлекательное математическое пособие для малышей 3-5 лет. Экскаватор Клюша, паровозик Шпунчик, пожарная машинка Гася и другие персонажи популярной серии книг Зули Стадник «Детский сад на колёсиках» с помощью заботливого няня-бульдозера Керосина Бензиновича изучают геометрические фигуры. Послушав истории из этой книги и выполнив задания-картинки, ребята смогут определить и назвать формы дорожных знаков, луж, окон, ковриков и других окружающих предметов. С обаятельными героями усваивать основные математические понятия дошкольникам будет легко и интересно.</t>
  </si>
  <si>
    <t>Математика на колёсиках</t>
  </si>
  <si>
    <t>Фигуры</t>
  </si>
  <si>
    <t>195х195х8 мм</t>
  </si>
  <si>
    <t>160 г</t>
  </si>
  <si>
    <t>Понятия и сравнения</t>
  </si>
  <si>
    <t>https://archipelag-publishing.ru/catalog/stories/85050/</t>
  </si>
  <si>
    <t>Герои популярной серии книг «Детский сад на колёсиках», маленький экскаватор Клюша, паровозик Шпунчик, пожарная машинка Гася и другие, помогут малышу научиться сравнивать вес, размер, ширину, высоту и количество предметов, что его окружают. В компании любимых персонажей готовиться к изучению математики в школе будет не только просто, но и весело.</t>
  </si>
  <si>
    <t>978-5-6051778-4-5</t>
  </si>
  <si>
    <t>https://archipelag-publishing.ru/catalog/matematika-na-kolyosikakh/85111/</t>
  </si>
  <si>
    <t>Цифры</t>
  </si>
  <si>
    <t>Математическое пособие с увлекательными заданиями и простыми текстами для малышей 3-5 лет. В нём экскаватор Клюша и другие герои популярной серии книг «Детский сад на колёсиках» писательницы Зули Стадник учатся считать от 1 до 10. Вместе с любимыми машинками и маленький читатель сможет сосчитать друзей во время игры, свечи на торте к своему дню рождения, а также понять, сколько вагонов у поезда и сколько секунд осталось до красного сигнала светофора.</t>
  </si>
  <si>
    <t>978-5-6052181-7-3</t>
  </si>
  <si>
    <t>"Математика на колёсиках. Цифры" З.Стадник</t>
  </si>
  <si>
    <t>"Математика на колёсиках. Фигуры" З.Стадник</t>
  </si>
  <si>
    <t>"Математика на колёсиках. Понятия и сравнения" З.Стадник</t>
  </si>
  <si>
    <t>"Домашние животные" Д.Миронова</t>
  </si>
  <si>
    <t>"Овощи" И.Иванникова</t>
  </si>
  <si>
    <t>"Живые узоры" Д.Миронова</t>
  </si>
  <si>
    <t>Не тяни кота за хвост</t>
  </si>
  <si>
    <t>Зайка-Читайка</t>
  </si>
  <si>
    <t>Математика на колёсиках. Понятия и сравнения</t>
  </si>
  <si>
    <t>Математика на колёсиках. Фигуры</t>
  </si>
  <si>
    <t>Математика на колёсиках. Цифры</t>
  </si>
  <si>
    <t>Любознательной Раечке очень нравятся книжки, которые ей читает бабушка, а вот сама она читать ещё не умеет. Однажды, когда бабушка приболела, девочка расстроилась, что нескоро узнает, сумеет ли прекрасная принцесса из сказки спастись от злого дракона... И тут в её комнате появился волшебный Зайка-Читайка с певче-печатной машинкой и предложил научиться читать самостоятельно! Коварная Лайка-Забывайка, давняя соперница Зайки, то и дело вставляет друзьям палки в колёса, но это не мешает Раечке учиться читать свои первые слоги и слова, попутно решая разные ребусы.</t>
  </si>
  <si>
    <t>978-5-6052181-6-6</t>
  </si>
  <si>
    <t>https://archipelag-publishing.ru/catalog/tales/85166/</t>
  </si>
  <si>
    <t>Тайна изумрудных лодочек</t>
  </si>
  <si>
    <t>ООО «ЛД-ПРИНТ»</t>
  </si>
  <si>
    <t>Читаем, учимся, смеёмся</t>
  </si>
  <si>
    <t>Весова Ю.</t>
  </si>
  <si>
    <t>В очередном сборнике стихов из серии «Читаем, учимся, смеёмся» детский писатель и поэт Юлия Весова знакомит ребят с самыми разными фразеологизмами русского языка. Герои задорных стихотворений и кота за хвост тянут, и свинью подкладывают, а ещё вешают нос, теряют голову и выходят сухими из воды. Как такое возможно? Понять заковыристый язык взрослых и разобраться в значениях крылатых выражений помогут доступные пояснения автора. А наполненные юмором и смешными деталями иллюстрации Анны Куликовой делают чтение невероятно увлекательным.</t>
  </si>
  <si>
    <t>https://archipelag-publishing.ru/catalog/poetry/85175/</t>
  </si>
  <si>
    <t>978-5-6052181-2-8</t>
  </si>
  <si>
    <t>316 г</t>
  </si>
  <si>
    <t>203х266х8 мм</t>
  </si>
  <si>
    <t>13 шт.</t>
  </si>
  <si>
    <t>https://archipelag-publishing.ru/catalog/tales/85167/</t>
  </si>
  <si>
    <t>978-5-6052181-5-9</t>
  </si>
  <si>
    <t>Боря и Клара живут в домике у реки. Боря – енот-изобретатель, который очень любит сладости и терпеть не может порядок. А Клара – курочка и большая фанатка ребусов, в которой творческий беспорядок Бори часто пробуждает грозного птеродактиля. Вместе им предстоит найти разгадку таинственного исчезновения любимых туфелек-лодочек их соседки лягушки Квалодки. В этом запутанном деле подозреваемых оказывается больше, чем свидетелей. Ведь овечки Капустина и Брокколина, глухарь Погромче, коза Стрекоза и дракон Бракон – все в ночь исчезновения туфелек занимались крайне подозрительными делами.  </t>
  </si>
  <si>
    <t>Боря и Клара речные детективы</t>
  </si>
  <si>
    <t>203х266х11 мм</t>
  </si>
  <si>
    <t>978-5-6046945-7-2</t>
  </si>
  <si>
    <t>Зайка-Читайка и Раечка</t>
  </si>
  <si>
    <t>"Зайка-Читайка и Раечка" В.Топоногова</t>
  </si>
  <si>
    <t>"Не тяни кота за хвост" Ю.Весова</t>
  </si>
  <si>
    <t>90 шт.</t>
  </si>
  <si>
    <t>Синее перо</t>
  </si>
  <si>
    <t>https://archipelag-publishing.ru/catalog/stories/85229/</t>
  </si>
  <si>
    <t>978-5-6052181-4-2</t>
  </si>
  <si>
    <t>Синее перо – это дневник семейного путешествия по ладожским шхерам. Походные приключения, множество островов, байдарки, вечера у костра, рыбная ловля, купания, нерпы, черника, мхи и лишайники – всё, чем хороша Ладога, вы найдёте в этой книжке. А самое главное – вы окунётесь в тепло искренних и дружеских семейных отношений и поддержки.</t>
  </si>
  <si>
    <t>Сурова З., Суров Ф.</t>
  </si>
  <si>
    <t>832 г</t>
  </si>
  <si>
    <t>544 г</t>
  </si>
  <si>
    <t>215х246х18 мм</t>
  </si>
  <si>
    <t>"Боря и Клара. Тайна изумрудных лодочек" Ю.Кузнецова</t>
  </si>
  <si>
    <t>Боря и Клара. Тайна изумрудных лодочек</t>
  </si>
  <si>
    <t>"Синее перо" З.Сурова, Ф.Суров</t>
  </si>
  <si>
    <t>https://archipelag-publishing.ru/catalog/stories/85360/</t>
  </si>
  <si>
    <t>Вторая четверть</t>
  </si>
  <si>
    <t>18 шт.</t>
  </si>
  <si>
    <t>978-5-6053502-7-9</t>
  </si>
  <si>
    <t>330 г</t>
  </si>
  <si>
    <t>350 г</t>
  </si>
  <si>
    <t>145х216х15 мм</t>
  </si>
  <si>
    <t>145х216х14 мм</t>
  </si>
  <si>
    <t xml:space="preserve">Новый сборник историй из жизни неугомонных первоклассников, написанный финалистом премии им. Чуковского Ниной Павловой и проиллюстрированный дипломантом премии «Образ книги» Андреем Крысовым.
Первая четверть пролетела незаметно, и вот уже полным ходом идёт вторая, в которой Риту и её неистощимых на выдумки и проказы одноклассников ждёт ещё больше приключений. Со второй четверти в их классе появляется новенький – Валерка. Ребята быстро вводят его в курс дел, а потом все вместе выбирают нового директора школы, лепят снежного сфинкса, готовятся к новогоднему спектаклю и случайно обнаруживают в парке иностранного шпиона.  </t>
  </si>
  <si>
    <t>АО "Первая Образцовая типография" Филиал "Дом печати - ВЯТКА"</t>
  </si>
  <si>
    <t>Рассказы о природе, учёбе и семье в форме дневника школьника.
С появлением младшего брата в жизни Вовки стало больше поводов для улыбки, но и забот прибавилось. Ведь брат – это не только товарищ в играх и шалостях, но ещё и большая ответственность, да к тому же источник бесконечных вопросов. О том, как Вовка находил ответы на всевозможные «почему» младшего брата, учился быть его другом и защитником, а ещё наблюдал за природой в лице домочадцев и друзей и записывал всё в дневник, читайте в наполненных теплом, искренностью и детской непосредственностью рассказах дипломанта премии им. П. П. Ершова писательницы Ирины Дружаевой.</t>
  </si>
  <si>
    <t>978-5-6051778-9-0</t>
  </si>
  <si>
    <t>Вовка, Сенька и жуки. Дневник наблюдений старшего брата</t>
  </si>
  <si>
    <t>"Вторая четверть" Н.Павлова</t>
  </si>
  <si>
    <t>"Вовка, Сенька и жуки. Дневник наблюдений старшего брата" И.Дружаева</t>
  </si>
  <si>
    <t>* в продаже после 20 сентября 2025 года</t>
  </si>
  <si>
    <t>"Мастерская историй. Детектив, страшная сказка, фэнтези, космическое приключение" Ю.Иванова*</t>
  </si>
  <si>
    <t>"Пусть солнце улыбается!" М.Тараненко*</t>
  </si>
  <si>
    <t>"Лети скорей, зубная фея!" А.Кашура</t>
  </si>
  <si>
    <t>Мастерская историй. Детектив, страшная сказка, фэнтези, космическое приключение</t>
  </si>
  <si>
    <t>https://archipelag-publishing.ru/catalog/creativity/85431/</t>
  </si>
  <si>
    <t>Мастерская историй. Детектив, страшная сказка, фэнтези, космическое приключение*</t>
  </si>
  <si>
    <t>978-5-6053502-4-8</t>
  </si>
  <si>
    <t>Без грамотной речи сложно добиться успеха. Она помогает нам отстаивать своё мнение, ярко выступать, проявлять себя и в учёбе, и в работе. Но для этого необходимо с детства научиться формулировать свои мысли.
Отточить этот полезный навык поможет «Мастерская историй»! Писатель Юлия Иванова, автор более 60 книг, педагог и психолог, научит сочинять увлекательные истории, расскажет, как придумать героя и сюжет, как удивить читателя. Вместе с ней начинающий сочинитель создаст новые миры и наполнит их захватывающими событиями и тайнами. А главное – поверит в свои силы и получит море удовольствия! Всё, что для этого понадобится: блокнот, ручка и немного решимости!</t>
  </si>
  <si>
    <t>Иванова Ю.</t>
  </si>
  <si>
    <t>https://archipelag-publishing.ru/catalog/tales/85425/</t>
  </si>
  <si>
    <t>Пусть солнце улыбается!*</t>
  </si>
  <si>
    <t>978-5-6053502-9-3</t>
  </si>
  <si>
    <t>Новое сказочное пособие, развивающее эмоциональный интеллект, от авторов бестселлера «Давай вернём солнце!» писательницы Марины Тараненко и иллюстратора Светланы Коротковой.
Девочка по имени Эмпатия, которую все зовут просто Патей, носит оранжевое платье и волшебные кроссовки, живёт в очень умном и чувствительном доме и помогает ребятам определять и проживать эмоции. С её помощью героям этой книги удаётся справиться с волнением и чрезмерным любопытством, превратить неприязнь в симпатию, а неудержимый восторг – в тихую радость. Вместе с ними и читатели научатся справляться с наплывом чувств и выстраивать здоровые отношения с собой и окружающими.</t>
  </si>
  <si>
    <t>https://archipelag-publishing.ru/catalog/tales/85430/</t>
  </si>
  <si>
    <t>978-5-6051778-8-3</t>
  </si>
  <si>
    <t>Добрая сказка в стихах Алёны Кашуры – лауреата премий им. Чуковского и премии им. Ершова, призёра премии им. Крапивина и др.
Выпускница школы зубных фей сдала на отлично все экзамены и торопится на своё первое дежурство, чтобы поскорее обменять на подарки выпавшие молочные зубы малышей. На пустынном берегу она случайно находит зуб, но вот беда – поблизости никого нет. А подарок хозяину зуба нужно вручить до рассвета, иначе фея провалит своё задание и исчезнет. И начинаются трудные и опасные поиски. Фее предстоит спастись от грозных морских волн и голодной акулы, подружиться с кашалотом и дельфином и, конечно же, разрешить загадку.</t>
  </si>
  <si>
    <t>Кашура А.</t>
  </si>
  <si>
    <t>Лети скорей зубная фея!</t>
  </si>
  <si>
    <t>Лети скорей, зубная фея!*</t>
  </si>
  <si>
    <t>226х176х10 мм</t>
  </si>
  <si>
    <t>337 г</t>
  </si>
  <si>
    <t>204х268х7 мм</t>
  </si>
  <si>
    <t>Пусть солнце улыбается!</t>
  </si>
  <si>
    <t>433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</si>
</sst>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2F3E4C"/>
      <name val="Calibri"/>
      <family val="2"/>
      <charset val="204"/>
      <scheme val="minor"/>
    </font>
    <font>
      <sz val="11"/>
      <color rgb="FF151515"/>
      <name val="Calibri"/>
      <family val="2"/>
      <charset val="204"/>
      <scheme val="minor"/>
    </font>
    <font>
      <sz val="11"/>
      <color rgb="FF333333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1" applyBorder="1" applyAlignment="1">
      <alignment vertical="top" wrapText="1"/>
    </xf>
    <xf numFmtId="0" fontId="0" fillId="0" borderId="1" xfId="0" applyBorder="1"/>
    <xf numFmtId="0" fontId="0" fillId="0" borderId="2" xfId="0" applyBorder="1" applyAlignment="1">
      <alignment vertical="top" wrapText="1"/>
    </xf>
    <xf numFmtId="12" fontId="0" fillId="0" borderId="0" xfId="0" applyNumberFormat="1"/>
    <xf numFmtId="12" fontId="0" fillId="0" borderId="1" xfId="0" applyNumberFormat="1" applyBorder="1" applyAlignment="1">
      <alignment vertical="top"/>
    </xf>
    <xf numFmtId="0" fontId="3" fillId="0" borderId="1" xfId="0" applyFont="1" applyBorder="1" applyAlignment="1">
      <alignment vertical="top"/>
    </xf>
    <xf numFmtId="12" fontId="3" fillId="0" borderId="1" xfId="0" applyNumberFormat="1" applyFont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  <xf numFmtId="12" fontId="0" fillId="0" borderId="1" xfId="0" applyNumberFormat="1" applyBorder="1" applyAlignment="1">
      <alignment vertical="top" wrapText="1"/>
    </xf>
    <xf numFmtId="12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3" xfId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 wrapText="1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12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vertical="top"/>
    </xf>
    <xf numFmtId="0" fontId="0" fillId="0" borderId="0" xfId="0" applyFill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/>
    </xf>
    <xf numFmtId="9" fontId="0" fillId="0" borderId="0" xfId="0" applyNumberFormat="1" applyAlignment="1">
      <alignment horizontal="center"/>
    </xf>
    <xf numFmtId="9" fontId="0" fillId="0" borderId="1" xfId="0" applyNumberFormat="1" applyBorder="1" applyAlignment="1">
      <alignment horizontal="center" vertical="top" wrapText="1"/>
    </xf>
    <xf numFmtId="9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 applyAlignment="1">
      <alignment vertical="top"/>
    </xf>
    <xf numFmtId="0" fontId="0" fillId="0" borderId="4" xfId="0" applyBorder="1" applyAlignment="1">
      <alignment horizontal="left" vertical="top"/>
    </xf>
    <xf numFmtId="0" fontId="7" fillId="0" borderId="1" xfId="0" applyFont="1" applyBorder="1" applyAlignment="1">
      <alignment vertical="top"/>
    </xf>
    <xf numFmtId="20" fontId="0" fillId="0" borderId="0" xfId="0" applyNumberFormat="1" applyFill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/>
    </xf>
    <xf numFmtId="9" fontId="0" fillId="0" borderId="0" xfId="0" applyNumberForma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12" fontId="0" fillId="0" borderId="0" xfId="0" applyNumberFormat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righ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120015</xdr:rowOff>
    </xdr:to>
    <xdr:sp macro="" textlink="">
      <xdr:nvSpPr>
        <xdr:cNvPr id="2049" name="AutoShape 1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2051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672466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9" name="AutoShape 1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0" y="967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674371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0</xdr:row>
      <xdr:rowOff>57150</xdr:rowOff>
    </xdr:from>
    <xdr:to>
      <xdr:col>1</xdr:col>
      <xdr:colOff>3176</xdr:colOff>
      <xdr:row>1</xdr:row>
      <xdr:rowOff>43053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1" y="57150"/>
          <a:ext cx="1962150" cy="824103"/>
        </a:xfrm>
        <a:prstGeom prst="rect">
          <a:avLst/>
        </a:prstGeom>
      </xdr:spPr>
    </xdr:pic>
    <xdr:clientData/>
  </xdr:twoCellAnchor>
  <xdr:twoCellAnchor editAs="oneCell">
    <xdr:from>
      <xdr:col>1</xdr:col>
      <xdr:colOff>53976</xdr:colOff>
      <xdr:row>4</xdr:row>
      <xdr:rowOff>168274</xdr:rowOff>
    </xdr:from>
    <xdr:to>
      <xdr:col>1</xdr:col>
      <xdr:colOff>2635250</xdr:colOff>
      <xdr:row>4</xdr:row>
      <xdr:rowOff>2022475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2801" y="2339974"/>
          <a:ext cx="2581274" cy="1854201"/>
        </a:xfrm>
        <a:prstGeom prst="rect">
          <a:avLst/>
        </a:prstGeom>
      </xdr:spPr>
    </xdr:pic>
    <xdr:clientData/>
  </xdr:twoCellAnchor>
  <xdr:twoCellAnchor editAs="oneCell">
    <xdr:from>
      <xdr:col>1</xdr:col>
      <xdr:colOff>336550</xdr:colOff>
      <xdr:row>7</xdr:row>
      <xdr:rowOff>168274</xdr:rowOff>
    </xdr:from>
    <xdr:to>
      <xdr:col>1</xdr:col>
      <xdr:colOff>2432050</xdr:colOff>
      <xdr:row>7</xdr:row>
      <xdr:rowOff>2664233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5375" y="4559299"/>
          <a:ext cx="2095500" cy="2495959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10</xdr:row>
      <xdr:rowOff>109788</xdr:rowOff>
    </xdr:from>
    <xdr:to>
      <xdr:col>1</xdr:col>
      <xdr:colOff>2404873</xdr:colOff>
      <xdr:row>10</xdr:row>
      <xdr:rowOff>2747713</xdr:rowOff>
    </xdr:to>
    <xdr:pic>
      <xdr:nvPicPr>
        <xdr:cNvPr id="6" name="Рисунок 5" descr="https://archipelag-publishing.ru/upload/iblock/7a7/obl2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8120313"/>
          <a:ext cx="2004823" cy="263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387098</xdr:colOff>
      <xdr:row>8</xdr:row>
      <xdr:rowOff>171452</xdr:rowOff>
    </xdr:from>
    <xdr:to>
      <xdr:col>1</xdr:col>
      <xdr:colOff>2314575</xdr:colOff>
      <xdr:row>8</xdr:row>
      <xdr:rowOff>2707607</xdr:rowOff>
    </xdr:to>
    <xdr:pic>
      <xdr:nvPicPr>
        <xdr:cNvPr id="7" name="Рисунок 6" descr="https://archipelag-publishing.ru/upload/iblock/312/obl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5923" y="6848477"/>
          <a:ext cx="1927477" cy="2536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127151</xdr:colOff>
      <xdr:row>5</xdr:row>
      <xdr:rowOff>104775</xdr:rowOff>
    </xdr:from>
    <xdr:to>
      <xdr:col>1</xdr:col>
      <xdr:colOff>2609850</xdr:colOff>
      <xdr:row>5</xdr:row>
      <xdr:rowOff>1816483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76" y="12449175"/>
          <a:ext cx="2482699" cy="1711708"/>
        </a:xfrm>
        <a:prstGeom prst="rect">
          <a:avLst/>
        </a:prstGeom>
      </xdr:spPr>
    </xdr:pic>
    <xdr:clientData/>
  </xdr:twoCellAnchor>
  <xdr:twoCellAnchor editAs="oneCell">
    <xdr:from>
      <xdr:col>1</xdr:col>
      <xdr:colOff>421506</xdr:colOff>
      <xdr:row>14</xdr:row>
      <xdr:rowOff>47630</xdr:rowOff>
    </xdr:from>
    <xdr:to>
      <xdr:col>1</xdr:col>
      <xdr:colOff>2416470</xdr:colOff>
      <xdr:row>14</xdr:row>
      <xdr:rowOff>2600326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0331" y="14297030"/>
          <a:ext cx="1994964" cy="2552696"/>
        </a:xfrm>
        <a:prstGeom prst="rect">
          <a:avLst/>
        </a:prstGeom>
      </xdr:spPr>
    </xdr:pic>
    <xdr:clientData/>
  </xdr:twoCellAnchor>
  <xdr:twoCellAnchor editAs="oneCell">
    <xdr:from>
      <xdr:col>1</xdr:col>
      <xdr:colOff>212474</xdr:colOff>
      <xdr:row>15</xdr:row>
      <xdr:rowOff>114304</xdr:rowOff>
    </xdr:from>
    <xdr:to>
      <xdr:col>1</xdr:col>
      <xdr:colOff>2628785</xdr:colOff>
      <xdr:row>15</xdr:row>
      <xdr:rowOff>3190875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99" y="17087854"/>
          <a:ext cx="2416311" cy="307657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16</xdr:row>
      <xdr:rowOff>152401</xdr:rowOff>
    </xdr:from>
    <xdr:to>
      <xdr:col>1</xdr:col>
      <xdr:colOff>2610023</xdr:colOff>
      <xdr:row>16</xdr:row>
      <xdr:rowOff>2476501</xdr:rowOff>
    </xdr:to>
    <xdr:pic>
      <xdr:nvPicPr>
        <xdr:cNvPr id="13" name="Рисунок 12" descr="https://archipelag-publishing.ru/upload/iblock/63e/Karuselniy_cover%20%281%29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2651" y="20421601"/>
          <a:ext cx="2486197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584836</xdr:colOff>
      <xdr:row>17</xdr:row>
      <xdr:rowOff>32386</xdr:rowOff>
    </xdr:from>
    <xdr:to>
      <xdr:col>1</xdr:col>
      <xdr:colOff>2146935</xdr:colOff>
      <xdr:row>17</xdr:row>
      <xdr:rowOff>1594485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2716" y="35069146"/>
          <a:ext cx="1562099" cy="1562099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449581</xdr:colOff>
      <xdr:row>18</xdr:row>
      <xdr:rowOff>76199</xdr:rowOff>
    </xdr:from>
    <xdr:to>
      <xdr:col>1</xdr:col>
      <xdr:colOff>2440601</xdr:colOff>
      <xdr:row>18</xdr:row>
      <xdr:rowOff>2537460</xdr:rowOff>
    </xdr:to>
    <xdr:pic>
      <xdr:nvPicPr>
        <xdr:cNvPr id="15" name="Рисунок 14" descr="https://archipelag-publishing.ru/upload/iblock/f08/Zimagia_cover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37461" y="33931859"/>
          <a:ext cx="1991020" cy="2461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542925</xdr:colOff>
      <xdr:row>9</xdr:row>
      <xdr:rowOff>28575</xdr:rowOff>
    </xdr:from>
    <xdr:to>
      <xdr:col>1</xdr:col>
      <xdr:colOff>2314575</xdr:colOff>
      <xdr:row>9</xdr:row>
      <xdr:rowOff>2404197</xdr:rowOff>
    </xdr:to>
    <xdr:pic>
      <xdr:nvPicPr>
        <xdr:cNvPr id="17" name="Рисунок 16" descr="https://archipelag-publishing.ru/upload/iblock/c4b/Elka-nomer-4_cover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0" y="27041475"/>
          <a:ext cx="1771650" cy="2375622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  <a:effectLst>
          <a:outerShdw blurRad="50800" dist="50800" dir="5400000" sx="98000" sy="98000" algn="ctr" rotWithShape="0">
            <a:schemeClr val="bg1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428626</xdr:colOff>
      <xdr:row>19</xdr:row>
      <xdr:rowOff>66677</xdr:rowOff>
    </xdr:from>
    <xdr:to>
      <xdr:col>1</xdr:col>
      <xdr:colOff>2402311</xdr:colOff>
      <xdr:row>19</xdr:row>
      <xdr:rowOff>2590801</xdr:rowOff>
    </xdr:to>
    <xdr:pic>
      <xdr:nvPicPr>
        <xdr:cNvPr id="16" name="Рисунок 15" descr="https://archipelag-publishing.ru/upload/iblock/1cf/cover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1" y="29537027"/>
          <a:ext cx="1973685" cy="252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447676</xdr:colOff>
      <xdr:row>22</xdr:row>
      <xdr:rowOff>3811</xdr:rowOff>
    </xdr:from>
    <xdr:to>
      <xdr:col>1</xdr:col>
      <xdr:colOff>2466976</xdr:colOff>
      <xdr:row>22</xdr:row>
      <xdr:rowOff>2688589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5556" y="47285911"/>
          <a:ext cx="2019300" cy="2684778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23</xdr:row>
      <xdr:rowOff>57151</xdr:rowOff>
    </xdr:from>
    <xdr:to>
      <xdr:col>1</xdr:col>
      <xdr:colOff>2547408</xdr:colOff>
      <xdr:row>23</xdr:row>
      <xdr:rowOff>3031225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0" y="35604451"/>
          <a:ext cx="2214033" cy="2974074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</xdr:colOff>
      <xdr:row>25</xdr:row>
      <xdr:rowOff>114301</xdr:rowOff>
    </xdr:from>
    <xdr:to>
      <xdr:col>1</xdr:col>
      <xdr:colOff>2552700</xdr:colOff>
      <xdr:row>25</xdr:row>
      <xdr:rowOff>3242322</xdr:rowOff>
    </xdr:to>
    <xdr:pic>
      <xdr:nvPicPr>
        <xdr:cNvPr id="20" name="Рисунок 19" descr="https://archipelag-publishing.ru/upload/iblock/eef/cover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3160" y="53340001"/>
          <a:ext cx="2217420" cy="312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285752</xdr:colOff>
      <xdr:row>27</xdr:row>
      <xdr:rowOff>76200</xdr:rowOff>
    </xdr:from>
    <xdr:to>
      <xdr:col>1</xdr:col>
      <xdr:colOff>2566465</xdr:colOff>
      <xdr:row>27</xdr:row>
      <xdr:rowOff>3057525</xdr:rowOff>
    </xdr:to>
    <xdr:pic>
      <xdr:nvPicPr>
        <xdr:cNvPr id="19" name="Рисунок 18" descr="https://archipelag-publishing.ru/upload/iblock/53c/g05fpf74cslq61pbix2y93zlsfthr9ko/17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7" y="42262425"/>
          <a:ext cx="2280713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28</xdr:row>
      <xdr:rowOff>95250</xdr:rowOff>
    </xdr:from>
    <xdr:to>
      <xdr:col>1</xdr:col>
      <xdr:colOff>2609850</xdr:colOff>
      <xdr:row>28</xdr:row>
      <xdr:rowOff>3000375</xdr:rowOff>
    </xdr:to>
    <xdr:pic>
      <xdr:nvPicPr>
        <xdr:cNvPr id="22" name="Рисунок 21" descr="https://archipelag-publishing.ru/upload/iblock/4b7/6t4fy35cmpxn1tvsk3kkjuzzqjk3y2az/11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5424725"/>
          <a:ext cx="2324100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247651</xdr:colOff>
      <xdr:row>11</xdr:row>
      <xdr:rowOff>88131</xdr:rowOff>
    </xdr:from>
    <xdr:to>
      <xdr:col>1</xdr:col>
      <xdr:colOff>2447925</xdr:colOff>
      <xdr:row>11</xdr:row>
      <xdr:rowOff>3112285</xdr:rowOff>
    </xdr:to>
    <xdr:pic>
      <xdr:nvPicPr>
        <xdr:cNvPr id="24" name="Рисунок 23" descr="https://archipelag-publishing.ru/upload/iblock/f8f/98sdv16g6m3bslvf22qh4s4gmhp348k7/17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6" y="51627906"/>
          <a:ext cx="2200274" cy="302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29</xdr:row>
      <xdr:rowOff>85727</xdr:rowOff>
    </xdr:from>
    <xdr:to>
      <xdr:col>1</xdr:col>
      <xdr:colOff>2477665</xdr:colOff>
      <xdr:row>29</xdr:row>
      <xdr:rowOff>3006581</xdr:rowOff>
    </xdr:to>
    <xdr:pic>
      <xdr:nvPicPr>
        <xdr:cNvPr id="27" name="Рисунок 26" descr="https://archipelag-publishing.ru/upload/iblock/b06/A2020-1102%20PROSPERITY%20MEDIA%20THEBOOK%20SHEDU%20CENTAURS%20SIRENS%20COVER%20%282%29_page-0001%20%281%29%20%281%29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4854477"/>
          <a:ext cx="2125240" cy="2920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78106</xdr:colOff>
      <xdr:row>30</xdr:row>
      <xdr:rowOff>192407</xdr:rowOff>
    </xdr:from>
    <xdr:to>
      <xdr:col>1</xdr:col>
      <xdr:colOff>2673929</xdr:colOff>
      <xdr:row>30</xdr:row>
      <xdr:rowOff>2554605</xdr:rowOff>
    </xdr:to>
    <xdr:pic>
      <xdr:nvPicPr>
        <xdr:cNvPr id="29" name="Рисунок 28" descr="https://archipelag-publishing.ru/upload/iblock/fda/ydgpcgq44arpqj1r80ybrr1xiw9slhbj/6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6" y="72209027"/>
          <a:ext cx="2595823" cy="2362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304802</xdr:colOff>
      <xdr:row>31</xdr:row>
      <xdr:rowOff>47626</xdr:rowOff>
    </xdr:from>
    <xdr:to>
      <xdr:col>1</xdr:col>
      <xdr:colOff>2505076</xdr:colOff>
      <xdr:row>31</xdr:row>
      <xdr:rowOff>2959323</xdr:rowOff>
    </xdr:to>
    <xdr:pic>
      <xdr:nvPicPr>
        <xdr:cNvPr id="28" name="Рисунок 27" descr="https://archipelag-publishing.ru/upload/iblock/1bd/b8100hh5ivnq8m8ofwmaqjx232ej5txt/0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7" y="60607576"/>
          <a:ext cx="2200274" cy="2911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32</xdr:row>
      <xdr:rowOff>40007</xdr:rowOff>
    </xdr:from>
    <xdr:to>
      <xdr:col>1</xdr:col>
      <xdr:colOff>2505075</xdr:colOff>
      <xdr:row>32</xdr:row>
      <xdr:rowOff>3067643</xdr:rowOff>
    </xdr:to>
    <xdr:pic>
      <xdr:nvPicPr>
        <xdr:cNvPr id="30" name="Рисунок 29" descr="https://archipelag-publishing.ru/upload/iblock/d0e/s0kidvp5v4gs5dqq1bwxw74o3g9whlrf/1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381" y="77786867"/>
          <a:ext cx="2314574" cy="302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47626</xdr:colOff>
      <xdr:row>34</xdr:row>
      <xdr:rowOff>123826</xdr:rowOff>
    </xdr:from>
    <xdr:to>
      <xdr:col>1</xdr:col>
      <xdr:colOff>2627675</xdr:colOff>
      <xdr:row>34</xdr:row>
      <xdr:rowOff>2714625</xdr:rowOff>
    </xdr:to>
    <xdr:pic>
      <xdr:nvPicPr>
        <xdr:cNvPr id="33" name="Рисунок 32" descr="https://archipelag-publishing.ru/upload/iblock/03f/a2c5ml6yvobv35qekbkve9h2ic3gldfn/6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70389751"/>
          <a:ext cx="2580049" cy="2590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35</xdr:row>
      <xdr:rowOff>47627</xdr:rowOff>
    </xdr:from>
    <xdr:to>
      <xdr:col>1</xdr:col>
      <xdr:colOff>2627130</xdr:colOff>
      <xdr:row>36</xdr:row>
      <xdr:rowOff>1</xdr:rowOff>
    </xdr:to>
    <xdr:pic>
      <xdr:nvPicPr>
        <xdr:cNvPr id="35" name="Рисунок 34" descr="https://archipelag-publishing.ru/upload/iblock/a72/l1ok7hew60quh8xd98u2priz5b94vz7v/5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6" y="73294877"/>
          <a:ext cx="2493779" cy="345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213360</xdr:colOff>
      <xdr:row>36</xdr:row>
      <xdr:rowOff>57151</xdr:rowOff>
    </xdr:from>
    <xdr:to>
      <xdr:col>1</xdr:col>
      <xdr:colOff>2566855</xdr:colOff>
      <xdr:row>36</xdr:row>
      <xdr:rowOff>3543300</xdr:rowOff>
    </xdr:to>
    <xdr:pic>
      <xdr:nvPicPr>
        <xdr:cNvPr id="32" name="Рисунок 31" descr="https://archipelag-publishing.ru/upload/iblock/714/q09nx8irh4fs28556we93q4wiinuqzye/2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" y="90194131"/>
          <a:ext cx="2353495" cy="3486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445774</xdr:colOff>
      <xdr:row>21</xdr:row>
      <xdr:rowOff>102873</xdr:rowOff>
    </xdr:from>
    <xdr:to>
      <xdr:col>1</xdr:col>
      <xdr:colOff>2419771</xdr:colOff>
      <xdr:row>21</xdr:row>
      <xdr:rowOff>2613660</xdr:rowOff>
    </xdr:to>
    <xdr:pic>
      <xdr:nvPicPr>
        <xdr:cNvPr id="31" name="Рисунок 30" descr="https://archipelag-publishing.ru/upload/iblock/4e2/6fdmnhidgugnr6w1ucb5thl0xm3snulo/Snakes_cover%20%283%29_page-0001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4" y="41776653"/>
          <a:ext cx="1973997" cy="2510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40</xdr:row>
      <xdr:rowOff>57153</xdr:rowOff>
    </xdr:from>
    <xdr:to>
      <xdr:col>1</xdr:col>
      <xdr:colOff>2622745</xdr:colOff>
      <xdr:row>40</xdr:row>
      <xdr:rowOff>3333751</xdr:rowOff>
    </xdr:to>
    <xdr:pic>
      <xdr:nvPicPr>
        <xdr:cNvPr id="37" name="Рисунок 36" descr="Венок из колокольчиков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1" y="86982303"/>
          <a:ext cx="2479869" cy="3276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41</xdr:row>
      <xdr:rowOff>56658</xdr:rowOff>
    </xdr:from>
    <xdr:to>
      <xdr:col>1</xdr:col>
      <xdr:colOff>2581274</xdr:colOff>
      <xdr:row>41</xdr:row>
      <xdr:rowOff>2914652</xdr:rowOff>
    </xdr:to>
    <xdr:pic>
      <xdr:nvPicPr>
        <xdr:cNvPr id="39" name="Рисунок 38" descr="https://archipelag-publishing.ru/upload/iblock/699/0a9v68qqwj95y358xln8i3l9zd7qv1hj/allergen1_page-0001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90372708"/>
          <a:ext cx="2457449" cy="2857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43</xdr:row>
      <xdr:rowOff>304800</xdr:rowOff>
    </xdr:to>
    <xdr:sp macro="" textlink="">
      <xdr:nvSpPr>
        <xdr:cNvPr id="1027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43</xdr:row>
      <xdr:rowOff>304800</xdr:rowOff>
    </xdr:to>
    <xdr:sp macro="" textlink="">
      <xdr:nvSpPr>
        <xdr:cNvPr id="1028" name="AutoShape 4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44</xdr:row>
      <xdr:rowOff>304800</xdr:rowOff>
    </xdr:to>
    <xdr:sp macro="" textlink="">
      <xdr:nvSpPr>
        <xdr:cNvPr id="1032" name="AutoShape 8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43</xdr:row>
      <xdr:rowOff>304800</xdr:rowOff>
    </xdr:to>
    <xdr:sp macro="" textlink="">
      <xdr:nvSpPr>
        <xdr:cNvPr id="1035" name="AutoShape 11" descr="Маленькое Голубое Платье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44</xdr:row>
      <xdr:rowOff>304800</xdr:rowOff>
    </xdr:to>
    <xdr:sp macro="" textlink="">
      <xdr:nvSpPr>
        <xdr:cNvPr id="1038" name="AutoShape 14" descr="https://archipelag-publishing.ru/upload/iblock/44a/r5dy0a2awh1s8av1w3zmn3068s101uvm/%D0%A1%D0%BD%D0%B5%D0%B6%D0%BA%D0%BE%D0%BC%20%D0%B8%D1%82%D0%BE%D0%B3_page-0001.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50</xdr:row>
      <xdr:rowOff>304800</xdr:rowOff>
    </xdr:to>
    <xdr:sp macro="" textlink="">
      <xdr:nvSpPr>
        <xdr:cNvPr id="1041" name="AutoShape 17" descr="https://archipelag-publishing.ru/upload/iblock/c91/dlko3vlfjmo0dmcfbzwhrls1cpssmxro/NUTS_verstka%20%282%29_page-0001.jpg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849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121920</xdr:colOff>
      <xdr:row>50</xdr:row>
      <xdr:rowOff>47625</xdr:rowOff>
    </xdr:from>
    <xdr:to>
      <xdr:col>1</xdr:col>
      <xdr:colOff>2628900</xdr:colOff>
      <xdr:row>50</xdr:row>
      <xdr:rowOff>2715027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1685711F-3B75-E598-326E-828B9A68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5912285"/>
          <a:ext cx="2506980" cy="2667402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56</xdr:row>
      <xdr:rowOff>133351</xdr:rowOff>
    </xdr:from>
    <xdr:to>
      <xdr:col>1</xdr:col>
      <xdr:colOff>2447925</xdr:colOff>
      <xdr:row>56</xdr:row>
      <xdr:rowOff>2973078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1" y="110994826"/>
          <a:ext cx="2171699" cy="2839727"/>
        </a:xfrm>
        <a:prstGeom prst="rect">
          <a:avLst/>
        </a:prstGeom>
      </xdr:spPr>
    </xdr:pic>
    <xdr:clientData/>
  </xdr:twoCellAnchor>
  <xdr:twoCellAnchor editAs="oneCell">
    <xdr:from>
      <xdr:col>1</xdr:col>
      <xdr:colOff>304550</xdr:colOff>
      <xdr:row>26</xdr:row>
      <xdr:rowOff>64770</xdr:rowOff>
    </xdr:from>
    <xdr:to>
      <xdr:col>1</xdr:col>
      <xdr:colOff>2529840</xdr:colOff>
      <xdr:row>26</xdr:row>
      <xdr:rowOff>3181236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430" y="56620410"/>
          <a:ext cx="2225290" cy="3116466"/>
        </a:xfrm>
        <a:prstGeom prst="rect">
          <a:avLst/>
        </a:prstGeom>
      </xdr:spPr>
    </xdr:pic>
    <xdr:clientData/>
  </xdr:twoCellAnchor>
  <xdr:twoCellAnchor editAs="oneCell">
    <xdr:from>
      <xdr:col>1</xdr:col>
      <xdr:colOff>83821</xdr:colOff>
      <xdr:row>51</xdr:row>
      <xdr:rowOff>154307</xdr:rowOff>
    </xdr:from>
    <xdr:to>
      <xdr:col>1</xdr:col>
      <xdr:colOff>2656759</xdr:colOff>
      <xdr:row>51</xdr:row>
      <xdr:rowOff>2689860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1" y="108716447"/>
          <a:ext cx="2572938" cy="25355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</xdr:row>
      <xdr:rowOff>95250</xdr:rowOff>
    </xdr:from>
    <xdr:to>
      <xdr:col>1</xdr:col>
      <xdr:colOff>2636429</xdr:colOff>
      <xdr:row>57</xdr:row>
      <xdr:rowOff>2543175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22948700"/>
          <a:ext cx="2541179" cy="2447925"/>
        </a:xfrm>
        <a:prstGeom prst="rect">
          <a:avLst/>
        </a:prstGeom>
      </xdr:spPr>
    </xdr:pic>
    <xdr:clientData/>
  </xdr:twoCellAnchor>
  <xdr:twoCellAnchor editAs="oneCell">
    <xdr:from>
      <xdr:col>1</xdr:col>
      <xdr:colOff>268222</xdr:colOff>
      <xdr:row>12</xdr:row>
      <xdr:rowOff>45721</xdr:rowOff>
    </xdr:from>
    <xdr:to>
      <xdr:col>1</xdr:col>
      <xdr:colOff>2446020</xdr:colOff>
      <xdr:row>12</xdr:row>
      <xdr:rowOff>2912396</xdr:rowOff>
    </xdr:to>
    <xdr:pic>
      <xdr:nvPicPr>
        <xdr:cNvPr id="53" name="Рисунок 52" descr="https://archipelag-publishing.ru/upload/iblock/b4b/36pe18zs2kki3xm3jkait4srxf01yhf1/3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102" y="20711161"/>
          <a:ext cx="2177798" cy="28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449581</xdr:colOff>
      <xdr:row>20</xdr:row>
      <xdr:rowOff>99060</xdr:rowOff>
    </xdr:from>
    <xdr:to>
      <xdr:col>1</xdr:col>
      <xdr:colOff>2405381</xdr:colOff>
      <xdr:row>20</xdr:row>
      <xdr:rowOff>2552700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7461" y="39631620"/>
          <a:ext cx="1955800" cy="24536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46</xdr:row>
      <xdr:rowOff>152400</xdr:rowOff>
    </xdr:from>
    <xdr:to>
      <xdr:col>1</xdr:col>
      <xdr:colOff>2695415</xdr:colOff>
      <xdr:row>46</xdr:row>
      <xdr:rowOff>2749521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247900" y="111747300"/>
          <a:ext cx="2554445" cy="2597121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373381</xdr:colOff>
      <xdr:row>59</xdr:row>
      <xdr:rowOff>91440</xdr:rowOff>
    </xdr:from>
    <xdr:to>
      <xdr:col>1</xdr:col>
      <xdr:colOff>2476500</xdr:colOff>
      <xdr:row>59</xdr:row>
      <xdr:rowOff>2989769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261" y="128838960"/>
          <a:ext cx="2103119" cy="2898329"/>
        </a:xfrm>
        <a:prstGeom prst="rect">
          <a:avLst/>
        </a:prstGeom>
      </xdr:spPr>
    </xdr:pic>
    <xdr:clientData/>
  </xdr:twoCellAnchor>
  <xdr:twoCellAnchor editAs="oneCell">
    <xdr:from>
      <xdr:col>1</xdr:col>
      <xdr:colOff>365759</xdr:colOff>
      <xdr:row>60</xdr:row>
      <xdr:rowOff>83822</xdr:rowOff>
    </xdr:from>
    <xdr:to>
      <xdr:col>1</xdr:col>
      <xdr:colOff>2478396</xdr:colOff>
      <xdr:row>60</xdr:row>
      <xdr:rowOff>2621164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39" y="131894582"/>
          <a:ext cx="2112637" cy="2537342"/>
        </a:xfrm>
        <a:prstGeom prst="rect">
          <a:avLst/>
        </a:prstGeom>
      </xdr:spPr>
    </xdr:pic>
    <xdr:clientData/>
  </xdr:twoCellAnchor>
  <xdr:twoCellAnchor editAs="oneCell">
    <xdr:from>
      <xdr:col>1</xdr:col>
      <xdr:colOff>282299</xdr:colOff>
      <xdr:row>13</xdr:row>
      <xdr:rowOff>76199</xdr:rowOff>
    </xdr:from>
    <xdr:to>
      <xdr:col>1</xdr:col>
      <xdr:colOff>2423160</xdr:colOff>
      <xdr:row>13</xdr:row>
      <xdr:rowOff>2901252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179" y="23568659"/>
          <a:ext cx="2140861" cy="2825053"/>
        </a:xfrm>
        <a:prstGeom prst="rect">
          <a:avLst/>
        </a:prstGeom>
      </xdr:spPr>
    </xdr:pic>
    <xdr:clientData/>
  </xdr:twoCellAnchor>
  <xdr:twoCellAnchor editAs="oneCell">
    <xdr:from>
      <xdr:col>1</xdr:col>
      <xdr:colOff>112911</xdr:colOff>
      <xdr:row>47</xdr:row>
      <xdr:rowOff>160022</xdr:rowOff>
    </xdr:from>
    <xdr:to>
      <xdr:col>1</xdr:col>
      <xdr:colOff>2651761</xdr:colOff>
      <xdr:row>47</xdr:row>
      <xdr:rowOff>2726422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791" y="111815882"/>
          <a:ext cx="2538850" cy="2566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120901</xdr:colOff>
      <xdr:row>53</xdr:row>
      <xdr:rowOff>53340</xdr:rowOff>
    </xdr:from>
    <xdr:to>
      <xdr:col>1</xdr:col>
      <xdr:colOff>2635658</xdr:colOff>
      <xdr:row>53</xdr:row>
      <xdr:rowOff>2606040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781" y="122750580"/>
          <a:ext cx="2514757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365760</xdr:colOff>
      <xdr:row>62</xdr:row>
      <xdr:rowOff>53341</xdr:rowOff>
    </xdr:from>
    <xdr:to>
      <xdr:col>1</xdr:col>
      <xdr:colOff>2453640</xdr:colOff>
      <xdr:row>62</xdr:row>
      <xdr:rowOff>2979512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0" y="143057881"/>
          <a:ext cx="2087880" cy="2926171"/>
        </a:xfrm>
        <a:prstGeom prst="rect">
          <a:avLst/>
        </a:prstGeom>
      </xdr:spPr>
    </xdr:pic>
    <xdr:clientData/>
  </xdr:twoCellAnchor>
  <xdr:twoCellAnchor editAs="oneCell">
    <xdr:from>
      <xdr:col>1</xdr:col>
      <xdr:colOff>316676</xdr:colOff>
      <xdr:row>63</xdr:row>
      <xdr:rowOff>83819</xdr:rowOff>
    </xdr:from>
    <xdr:to>
      <xdr:col>1</xdr:col>
      <xdr:colOff>2490661</xdr:colOff>
      <xdr:row>63</xdr:row>
      <xdr:rowOff>2941320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556" y="148864319"/>
          <a:ext cx="2173985" cy="2857501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42</xdr:row>
      <xdr:rowOff>38102</xdr:rowOff>
    </xdr:from>
    <xdr:to>
      <xdr:col>1</xdr:col>
      <xdr:colOff>2590800</xdr:colOff>
      <xdr:row>42</xdr:row>
      <xdr:rowOff>3002749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00187762"/>
          <a:ext cx="2453640" cy="2964647"/>
        </a:xfrm>
        <a:prstGeom prst="rect">
          <a:avLst/>
        </a:prstGeom>
      </xdr:spPr>
    </xdr:pic>
    <xdr:clientData/>
  </xdr:twoCellAnchor>
  <xdr:twoCellAnchor editAs="oneCell">
    <xdr:from>
      <xdr:col>1</xdr:col>
      <xdr:colOff>302450</xdr:colOff>
      <xdr:row>64</xdr:row>
      <xdr:rowOff>99059</xdr:rowOff>
    </xdr:from>
    <xdr:to>
      <xdr:col>1</xdr:col>
      <xdr:colOff>2499359</xdr:colOff>
      <xdr:row>64</xdr:row>
      <xdr:rowOff>3093720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330" y="154975559"/>
          <a:ext cx="2196909" cy="2994661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289561</xdr:colOff>
      <xdr:row>66</xdr:row>
      <xdr:rowOff>91443</xdr:rowOff>
    </xdr:from>
    <xdr:to>
      <xdr:col>1</xdr:col>
      <xdr:colOff>2531237</xdr:colOff>
      <xdr:row>66</xdr:row>
      <xdr:rowOff>2994660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1" y="158153103"/>
          <a:ext cx="2241676" cy="2903217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52</xdr:row>
      <xdr:rowOff>0</xdr:rowOff>
    </xdr:from>
    <xdr:to>
      <xdr:col>1</xdr:col>
      <xdr:colOff>2659381</xdr:colOff>
      <xdr:row>52</xdr:row>
      <xdr:rowOff>2490704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25836680"/>
          <a:ext cx="2499360" cy="2490704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342901</xdr:colOff>
      <xdr:row>24</xdr:row>
      <xdr:rowOff>38100</xdr:rowOff>
    </xdr:from>
    <xdr:to>
      <xdr:col>1</xdr:col>
      <xdr:colOff>2562886</xdr:colOff>
      <xdr:row>24</xdr:row>
      <xdr:rowOff>2962666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781" y="53157120"/>
          <a:ext cx="2219985" cy="2924566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33</xdr:row>
      <xdr:rowOff>99061</xdr:rowOff>
    </xdr:from>
    <xdr:to>
      <xdr:col>1</xdr:col>
      <xdr:colOff>2342677</xdr:colOff>
      <xdr:row>33</xdr:row>
      <xdr:rowOff>2900695</xdr:rowOff>
    </xdr:to>
    <xdr:pic>
      <xdr:nvPicPr>
        <xdr:cNvPr id="1024" name="Рисунок 1023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0" y="81008221"/>
          <a:ext cx="2060737" cy="280163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60960</xdr:rowOff>
    </xdr:from>
    <xdr:to>
      <xdr:col>1</xdr:col>
      <xdr:colOff>2682240</xdr:colOff>
      <xdr:row>45</xdr:row>
      <xdr:rowOff>2628900</xdr:rowOff>
    </xdr:to>
    <xdr:pic>
      <xdr:nvPicPr>
        <xdr:cNvPr id="1025" name="Рисунок 102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80" y="108950760"/>
          <a:ext cx="2567940" cy="25679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48</xdr:row>
      <xdr:rowOff>76202</xdr:rowOff>
    </xdr:from>
    <xdr:to>
      <xdr:col>2</xdr:col>
      <xdr:colOff>1906</xdr:colOff>
      <xdr:row>48</xdr:row>
      <xdr:rowOff>2636922</xdr:rowOff>
    </xdr:to>
    <xdr:pic>
      <xdr:nvPicPr>
        <xdr:cNvPr id="1026" name="Рисунок 102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17424202"/>
          <a:ext cx="2537460" cy="2560720"/>
        </a:xfrm>
        <a:prstGeom prst="rect">
          <a:avLst/>
        </a:prstGeom>
      </xdr:spPr>
    </xdr:pic>
    <xdr:clientData/>
  </xdr:twoCellAnchor>
  <xdr:twoCellAnchor editAs="oneCell">
    <xdr:from>
      <xdr:col>1</xdr:col>
      <xdr:colOff>84894</xdr:colOff>
      <xdr:row>44</xdr:row>
      <xdr:rowOff>121921</xdr:rowOff>
    </xdr:from>
    <xdr:to>
      <xdr:col>1</xdr:col>
      <xdr:colOff>2675084</xdr:colOff>
      <xdr:row>44</xdr:row>
      <xdr:rowOff>2727960</xdr:rowOff>
    </xdr:to>
    <xdr:pic>
      <xdr:nvPicPr>
        <xdr:cNvPr id="1029" name="Рисунок 102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774" y="106215181"/>
          <a:ext cx="2590190" cy="260603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43</xdr:row>
      <xdr:rowOff>60960</xdr:rowOff>
    </xdr:from>
    <xdr:to>
      <xdr:col>1</xdr:col>
      <xdr:colOff>2529839</xdr:colOff>
      <xdr:row>43</xdr:row>
      <xdr:rowOff>3053372</xdr:rowOff>
    </xdr:to>
    <xdr:pic>
      <xdr:nvPicPr>
        <xdr:cNvPr id="1030" name="Рисунок 102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103281480"/>
          <a:ext cx="2225039" cy="29924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106681</xdr:colOff>
      <xdr:row>54</xdr:row>
      <xdr:rowOff>30480</xdr:rowOff>
    </xdr:from>
    <xdr:to>
      <xdr:col>1</xdr:col>
      <xdr:colOff>2636520</xdr:colOff>
      <xdr:row>54</xdr:row>
      <xdr:rowOff>2578010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1" y="133913880"/>
          <a:ext cx="2529839" cy="2547530"/>
        </a:xfrm>
        <a:prstGeom prst="rect">
          <a:avLst/>
        </a:prstGeom>
      </xdr:spPr>
    </xdr:pic>
    <xdr:clientData/>
  </xdr:twoCellAnchor>
  <xdr:twoCellAnchor editAs="oneCell">
    <xdr:from>
      <xdr:col>1</xdr:col>
      <xdr:colOff>93730</xdr:colOff>
      <xdr:row>55</xdr:row>
      <xdr:rowOff>91440</xdr:rowOff>
    </xdr:from>
    <xdr:to>
      <xdr:col>1</xdr:col>
      <xdr:colOff>2679773</xdr:colOff>
      <xdr:row>55</xdr:row>
      <xdr:rowOff>2590800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610" y="136603740"/>
          <a:ext cx="2586043" cy="249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49</xdr:row>
      <xdr:rowOff>68581</xdr:rowOff>
    </xdr:from>
    <xdr:to>
      <xdr:col>1</xdr:col>
      <xdr:colOff>2695219</xdr:colOff>
      <xdr:row>49</xdr:row>
      <xdr:rowOff>2590800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280" y="120388381"/>
          <a:ext cx="2561869" cy="2522219"/>
        </a:xfrm>
        <a:prstGeom prst="rect">
          <a:avLst/>
        </a:prstGeom>
      </xdr:spPr>
    </xdr:pic>
    <xdr:clientData/>
  </xdr:twoCellAnchor>
  <xdr:twoCellAnchor editAs="oneCell">
    <xdr:from>
      <xdr:col>1</xdr:col>
      <xdr:colOff>53130</xdr:colOff>
      <xdr:row>68</xdr:row>
      <xdr:rowOff>91440</xdr:rowOff>
    </xdr:from>
    <xdr:to>
      <xdr:col>1</xdr:col>
      <xdr:colOff>2691314</xdr:colOff>
      <xdr:row>68</xdr:row>
      <xdr:rowOff>2727960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010" y="174894240"/>
          <a:ext cx="2666759" cy="263652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53342</xdr:colOff>
      <xdr:row>69</xdr:row>
      <xdr:rowOff>60961</xdr:rowOff>
    </xdr:from>
    <xdr:to>
      <xdr:col>1</xdr:col>
      <xdr:colOff>2695574</xdr:colOff>
      <xdr:row>69</xdr:row>
      <xdr:rowOff>2745825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2" y="177706021"/>
          <a:ext cx="2651757" cy="268486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67</xdr:row>
      <xdr:rowOff>60961</xdr:rowOff>
    </xdr:from>
    <xdr:to>
      <xdr:col>1</xdr:col>
      <xdr:colOff>2693485</xdr:colOff>
      <xdr:row>67</xdr:row>
      <xdr:rowOff>2712720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360" y="172051981"/>
          <a:ext cx="2701105" cy="26517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65</xdr:row>
      <xdr:rowOff>304800</xdr:rowOff>
    </xdr:to>
    <xdr:sp macro="" textlink="">
      <xdr:nvSpPr>
        <xdr:cNvPr id="2050" name="AutoShape 2" descr="https://archipelag-publishing.ru/upload/delight.webpconverter/upload/iblock/04b/ohz24u2jnhuhowg45z85fqfi51gxnmpg/Zayka_CHitayka-i-Raechka.jpg.webp?1740653388209570"/>
        <xdr:cNvSpPr>
          <a:spLocks noChangeAspect="1" noChangeArrowheads="1"/>
        </xdr:cNvSpPr>
      </xdr:nvSpPr>
      <xdr:spPr bwMode="auto">
        <a:xfrm>
          <a:off x="2028825" y="15994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358140</xdr:colOff>
      <xdr:row>61</xdr:row>
      <xdr:rowOff>45720</xdr:rowOff>
    </xdr:from>
    <xdr:to>
      <xdr:col>1</xdr:col>
      <xdr:colOff>2481247</xdr:colOff>
      <xdr:row>61</xdr:row>
      <xdr:rowOff>2865872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446020" y="150601680"/>
          <a:ext cx="2123107" cy="2820152"/>
        </a:xfrm>
        <a:prstGeom prst="rect">
          <a:avLst/>
        </a:prstGeom>
      </xdr:spPr>
    </xdr:pic>
    <xdr:clientData/>
  </xdr:twoCellAnchor>
  <xdr:twoCellAnchor editAs="oneCell">
    <xdr:from>
      <xdr:col>1</xdr:col>
      <xdr:colOff>285231</xdr:colOff>
      <xdr:row>65</xdr:row>
      <xdr:rowOff>68581</xdr:rowOff>
    </xdr:from>
    <xdr:to>
      <xdr:col>1</xdr:col>
      <xdr:colOff>2497051</xdr:colOff>
      <xdr:row>65</xdr:row>
      <xdr:rowOff>3078480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111" y="162778441"/>
          <a:ext cx="2211820" cy="3009899"/>
        </a:xfrm>
        <a:prstGeom prst="rect">
          <a:avLst/>
        </a:prstGeom>
      </xdr:spPr>
    </xdr:pic>
    <xdr:clientData/>
  </xdr:twoCellAnchor>
  <xdr:twoCellAnchor editAs="oneCell">
    <xdr:from>
      <xdr:col>1</xdr:col>
      <xdr:colOff>264094</xdr:colOff>
      <xdr:row>70</xdr:row>
      <xdr:rowOff>91441</xdr:rowOff>
    </xdr:from>
    <xdr:to>
      <xdr:col>1</xdr:col>
      <xdr:colOff>2545080</xdr:colOff>
      <xdr:row>70</xdr:row>
      <xdr:rowOff>3162904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974" y="180616861"/>
          <a:ext cx="2280986" cy="3071463"/>
        </a:xfrm>
        <a:prstGeom prst="rect">
          <a:avLst/>
        </a:prstGeom>
      </xdr:spPr>
    </xdr:pic>
    <xdr:clientData/>
  </xdr:twoCellAnchor>
  <xdr:twoCellAnchor editAs="oneCell">
    <xdr:from>
      <xdr:col>1</xdr:col>
      <xdr:colOff>243839</xdr:colOff>
      <xdr:row>71</xdr:row>
      <xdr:rowOff>99062</xdr:rowOff>
    </xdr:from>
    <xdr:to>
      <xdr:col>1</xdr:col>
      <xdr:colOff>2576810</xdr:colOff>
      <xdr:row>71</xdr:row>
      <xdr:rowOff>2857500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19" y="183870602"/>
          <a:ext cx="2332971" cy="2758438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38</xdr:row>
      <xdr:rowOff>60960</xdr:rowOff>
    </xdr:from>
    <xdr:to>
      <xdr:col>1</xdr:col>
      <xdr:colOff>2606040</xdr:colOff>
      <xdr:row>38</xdr:row>
      <xdr:rowOff>3718210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369820" y="97581720"/>
          <a:ext cx="2324100" cy="36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257555</xdr:colOff>
      <xdr:row>37</xdr:row>
      <xdr:rowOff>53341</xdr:rowOff>
    </xdr:from>
    <xdr:to>
      <xdr:col>1</xdr:col>
      <xdr:colOff>2611372</xdr:colOff>
      <xdr:row>37</xdr:row>
      <xdr:rowOff>3596640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435" y="93794581"/>
          <a:ext cx="2353817" cy="3543299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39</xdr:row>
      <xdr:rowOff>45720</xdr:rowOff>
    </xdr:from>
    <xdr:to>
      <xdr:col>1</xdr:col>
      <xdr:colOff>2598419</xdr:colOff>
      <xdr:row>39</xdr:row>
      <xdr:rowOff>3632708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6960" y="101307900"/>
          <a:ext cx="2339339" cy="3586988"/>
        </a:xfrm>
        <a:prstGeom prst="rect">
          <a:avLst/>
        </a:prstGeom>
      </xdr:spPr>
    </xdr:pic>
    <xdr:clientData/>
  </xdr:twoCellAnchor>
  <xdr:twoCellAnchor editAs="oneCell">
    <xdr:from>
      <xdr:col>1</xdr:col>
      <xdr:colOff>325579</xdr:colOff>
      <xdr:row>6</xdr:row>
      <xdr:rowOff>76201</xdr:rowOff>
    </xdr:from>
    <xdr:to>
      <xdr:col>1</xdr:col>
      <xdr:colOff>2444380</xdr:colOff>
      <xdr:row>6</xdr:row>
      <xdr:rowOff>2903220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459" y="6362701"/>
          <a:ext cx="2118801" cy="2827019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58</xdr:row>
      <xdr:rowOff>83820</xdr:rowOff>
    </xdr:from>
    <xdr:to>
      <xdr:col>1</xdr:col>
      <xdr:colOff>2613659</xdr:colOff>
      <xdr:row>58</xdr:row>
      <xdr:rowOff>2875395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940" y="159044640"/>
          <a:ext cx="2514599" cy="2791575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281942</xdr:colOff>
      <xdr:row>72</xdr:row>
      <xdr:rowOff>38101</xdr:rowOff>
    </xdr:from>
    <xdr:to>
      <xdr:col>1</xdr:col>
      <xdr:colOff>2474966</xdr:colOff>
      <xdr:row>72</xdr:row>
      <xdr:rowOff>2887980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2" y="200657461"/>
          <a:ext cx="2193024" cy="2849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pelag-publishing.ru/catalog/poetry/63043/" TargetMode="External"/><Relationship Id="rId13" Type="http://schemas.openxmlformats.org/officeDocument/2006/relationships/hyperlink" Target="https://archipelag-publishing.ru/catalog/tales/63590/" TargetMode="External"/><Relationship Id="rId18" Type="http://schemas.openxmlformats.org/officeDocument/2006/relationships/hyperlink" Target="https://archipelag-publishing.ru/catalog/cognitive/68277/" TargetMode="External"/><Relationship Id="rId26" Type="http://schemas.openxmlformats.org/officeDocument/2006/relationships/hyperlink" Target="https://archipelag-publishing.ru/catalog/creativity/85431/" TargetMode="External"/><Relationship Id="rId3" Type="http://schemas.openxmlformats.org/officeDocument/2006/relationships/hyperlink" Target="https://archipelag-publishing.ru/catalog/tales/56215/" TargetMode="External"/><Relationship Id="rId21" Type="http://schemas.openxmlformats.org/officeDocument/2006/relationships/hyperlink" Target="https://archipelag-publishing.ru/catalog/cognitive/76512/" TargetMode="External"/><Relationship Id="rId7" Type="http://schemas.openxmlformats.org/officeDocument/2006/relationships/hyperlink" Target="https://archipelag-publishing.ru/catalog/tales/61584/" TargetMode="External"/><Relationship Id="rId12" Type="http://schemas.openxmlformats.org/officeDocument/2006/relationships/hyperlink" Target="https://archipelag-publishing.ru/catalog/stories/63556/" TargetMode="External"/><Relationship Id="rId17" Type="http://schemas.openxmlformats.org/officeDocument/2006/relationships/hyperlink" Target="https://archipelag-publishing.ru/catalog/toybooks/63376/" TargetMode="External"/><Relationship Id="rId25" Type="http://schemas.openxmlformats.org/officeDocument/2006/relationships/hyperlink" Target="https://archipelag-publishing.ru/catalog/tales/84207/" TargetMode="External"/><Relationship Id="rId2" Type="http://schemas.openxmlformats.org/officeDocument/2006/relationships/hyperlink" Target="https://archipelag-publishing.ru/catalog/tales/56083/" TargetMode="External"/><Relationship Id="rId16" Type="http://schemas.openxmlformats.org/officeDocument/2006/relationships/hyperlink" Target="https://archipelag-publishing.ru/catalog/cognitive/67695/" TargetMode="External"/><Relationship Id="rId20" Type="http://schemas.openxmlformats.org/officeDocument/2006/relationships/hyperlink" Target="https://archipelag-publishing.ru/catalog/notbooks/73040/index.php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s://archipelag-publishing.ru/catalog/poetry/51841/" TargetMode="External"/><Relationship Id="rId6" Type="http://schemas.openxmlformats.org/officeDocument/2006/relationships/hyperlink" Target="https://archipelag-publishing.ru/catalog/poetry/60919/" TargetMode="External"/><Relationship Id="rId11" Type="http://schemas.openxmlformats.org/officeDocument/2006/relationships/hyperlink" Target="https://archipelag-publishing.ru/catalog/stories/63341/" TargetMode="External"/><Relationship Id="rId24" Type="http://schemas.openxmlformats.org/officeDocument/2006/relationships/hyperlink" Target="https://archipelag-publishing.ru/catalog/poetry/82053/" TargetMode="External"/><Relationship Id="rId5" Type="http://schemas.openxmlformats.org/officeDocument/2006/relationships/hyperlink" Target="https://archipelag-publishing.ru/catalog/stories/60966/" TargetMode="External"/><Relationship Id="rId15" Type="http://schemas.openxmlformats.org/officeDocument/2006/relationships/hyperlink" Target="https://archipelag-publishing.ru/catalog/poetry/67432/" TargetMode="External"/><Relationship Id="rId23" Type="http://schemas.openxmlformats.org/officeDocument/2006/relationships/hyperlink" Target="https://archipelag-publishing.ru/catalog/stories/79667/" TargetMode="External"/><Relationship Id="rId28" Type="http://schemas.openxmlformats.org/officeDocument/2006/relationships/hyperlink" Target="https://archipelag-publishing.ru/catalog/tales/85430/" TargetMode="External"/><Relationship Id="rId10" Type="http://schemas.openxmlformats.org/officeDocument/2006/relationships/hyperlink" Target="https://archipelag-publishing.ru/catalog/cognitive/63193/" TargetMode="External"/><Relationship Id="rId19" Type="http://schemas.openxmlformats.org/officeDocument/2006/relationships/hyperlink" Target="https://archipelag-publishing.ru/catalog/stories/72024/" TargetMode="External"/><Relationship Id="rId4" Type="http://schemas.openxmlformats.org/officeDocument/2006/relationships/hyperlink" Target="https://archipelag-publishing.ru/catalog/travel/51840/" TargetMode="External"/><Relationship Id="rId9" Type="http://schemas.openxmlformats.org/officeDocument/2006/relationships/hyperlink" Target="https://archipelag-publishing.ru/catalog/tales/63044/" TargetMode="External"/><Relationship Id="rId14" Type="http://schemas.openxmlformats.org/officeDocument/2006/relationships/hyperlink" Target="https://archipelag-publishing.ru/catalog/tales/67579/" TargetMode="External"/><Relationship Id="rId22" Type="http://schemas.openxmlformats.org/officeDocument/2006/relationships/hyperlink" Target="https://archipelag-publishing.ru/catalog/poetry/76954/" TargetMode="External"/><Relationship Id="rId27" Type="http://schemas.openxmlformats.org/officeDocument/2006/relationships/hyperlink" Target="https://archipelag-publishing.ru/catalog/tales/85425/" TargetMode="External"/><Relationship Id="rId30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22" zoomScaleNormal="100" zoomScaleSheetLayoutView="100" workbookViewId="0">
      <selection activeCell="A74" sqref="A74"/>
    </sheetView>
  </sheetViews>
  <sheetFormatPr defaultColWidth="8.85546875" defaultRowHeight="15" x14ac:dyDescent="0.25"/>
  <cols>
    <col min="1" max="1" width="52.42578125" customWidth="1"/>
    <col min="2" max="3" width="12.140625" customWidth="1"/>
    <col min="4" max="4" width="12.28515625" customWidth="1"/>
    <col min="5" max="5" width="12.85546875" customWidth="1"/>
    <col min="6" max="6" width="11.7109375" style="56" customWidth="1"/>
  </cols>
  <sheetData>
    <row r="1" spans="1:6" ht="14.45" x14ac:dyDescent="0.3">
      <c r="A1" s="2"/>
      <c r="B1" s="2"/>
      <c r="C1" s="2"/>
    </row>
    <row r="2" spans="1:6" ht="62.25" customHeight="1" x14ac:dyDescent="0.25">
      <c r="A2" s="1" t="s">
        <v>61</v>
      </c>
      <c r="B2" s="1"/>
      <c r="C2" s="1"/>
    </row>
    <row r="3" spans="1:6" ht="30" x14ac:dyDescent="0.25">
      <c r="A3" s="16" t="s">
        <v>365</v>
      </c>
      <c r="B3" s="16"/>
      <c r="C3" s="57"/>
    </row>
    <row r="4" spans="1:6" ht="45" x14ac:dyDescent="0.25">
      <c r="A4" s="28" t="s">
        <v>366</v>
      </c>
      <c r="B4" s="29" t="s">
        <v>519</v>
      </c>
      <c r="C4" s="29" t="s">
        <v>520</v>
      </c>
      <c r="D4" s="29" t="s">
        <v>521</v>
      </c>
      <c r="E4" s="29" t="s">
        <v>522</v>
      </c>
      <c r="F4" s="29" t="s">
        <v>523</v>
      </c>
    </row>
    <row r="5" spans="1:6" x14ac:dyDescent="0.25">
      <c r="A5" s="36" t="s">
        <v>367</v>
      </c>
      <c r="B5" s="30">
        <v>1210</v>
      </c>
      <c r="C5" s="31">
        <f t="shared" ref="C5:C68" si="0">B5/2</f>
        <v>605</v>
      </c>
      <c r="D5" s="30">
        <v>574.75</v>
      </c>
      <c r="E5" s="31">
        <v>562.65</v>
      </c>
      <c r="F5" s="31">
        <f t="shared" ref="F5:F68" si="1">C5*0.9</f>
        <v>544.5</v>
      </c>
    </row>
    <row r="6" spans="1:6" x14ac:dyDescent="0.25">
      <c r="A6" s="12" t="s">
        <v>368</v>
      </c>
      <c r="B6" s="31">
        <v>1210</v>
      </c>
      <c r="C6" s="31">
        <f t="shared" si="0"/>
        <v>605</v>
      </c>
      <c r="D6" s="31">
        <v>574.75</v>
      </c>
      <c r="E6" s="31">
        <v>562.65</v>
      </c>
      <c r="F6" s="31">
        <f t="shared" si="1"/>
        <v>544.5</v>
      </c>
    </row>
    <row r="7" spans="1:6" ht="30" x14ac:dyDescent="0.25">
      <c r="A7" s="12" t="s">
        <v>616</v>
      </c>
      <c r="B7" s="31">
        <v>1210</v>
      </c>
      <c r="C7" s="31">
        <v>605</v>
      </c>
      <c r="D7" s="31">
        <v>574.75</v>
      </c>
      <c r="E7" s="31">
        <v>562.65</v>
      </c>
      <c r="F7" s="31">
        <v>544.5</v>
      </c>
    </row>
    <row r="8" spans="1:6" x14ac:dyDescent="0.25">
      <c r="A8" s="12" t="s">
        <v>369</v>
      </c>
      <c r="B8" s="31">
        <v>792</v>
      </c>
      <c r="C8" s="31">
        <f t="shared" si="0"/>
        <v>396</v>
      </c>
      <c r="D8" s="31">
        <v>376.2</v>
      </c>
      <c r="E8" s="31">
        <v>368.28000000000003</v>
      </c>
      <c r="F8" s="31">
        <f t="shared" si="1"/>
        <v>356.40000000000003</v>
      </c>
    </row>
    <row r="9" spans="1:6" ht="30" x14ac:dyDescent="0.25">
      <c r="A9" s="12" t="s">
        <v>451</v>
      </c>
      <c r="B9" s="32">
        <v>1254</v>
      </c>
      <c r="C9" s="31">
        <f t="shared" si="0"/>
        <v>627</v>
      </c>
      <c r="D9" s="31">
        <v>595.65</v>
      </c>
      <c r="E9" s="31">
        <v>583.11</v>
      </c>
      <c r="F9" s="31">
        <f t="shared" si="1"/>
        <v>564.30000000000007</v>
      </c>
    </row>
    <row r="10" spans="1:6" x14ac:dyDescent="0.25">
      <c r="A10" s="12" t="s">
        <v>452</v>
      </c>
      <c r="B10" s="32">
        <v>1254</v>
      </c>
      <c r="C10" s="31">
        <f t="shared" si="0"/>
        <v>627</v>
      </c>
      <c r="D10" s="31">
        <v>595.65</v>
      </c>
      <c r="E10" s="31">
        <v>583.11</v>
      </c>
      <c r="F10" s="31">
        <f t="shared" si="1"/>
        <v>564.30000000000007</v>
      </c>
    </row>
    <row r="11" spans="1:6" x14ac:dyDescent="0.25">
      <c r="A11" s="12" t="s">
        <v>517</v>
      </c>
      <c r="B11" s="31">
        <v>814</v>
      </c>
      <c r="C11" s="31">
        <f t="shared" si="0"/>
        <v>407</v>
      </c>
      <c r="D11" s="31">
        <v>386.65</v>
      </c>
      <c r="E11" s="31">
        <v>378.51000000000005</v>
      </c>
      <c r="F11" s="31">
        <f t="shared" si="1"/>
        <v>366.3</v>
      </c>
    </row>
    <row r="12" spans="1:6" x14ac:dyDescent="0.25">
      <c r="A12" s="34" t="s">
        <v>495</v>
      </c>
      <c r="B12" s="33">
        <v>858</v>
      </c>
      <c r="C12" s="31">
        <f t="shared" si="0"/>
        <v>429</v>
      </c>
      <c r="D12" s="33">
        <v>407.54999999999995</v>
      </c>
      <c r="E12" s="31">
        <v>398.97</v>
      </c>
      <c r="F12" s="31">
        <f t="shared" si="1"/>
        <v>386.1</v>
      </c>
    </row>
    <row r="13" spans="1:6" x14ac:dyDescent="0.25">
      <c r="A13" s="34" t="s">
        <v>370</v>
      </c>
      <c r="B13" s="35">
        <v>880</v>
      </c>
      <c r="C13" s="31">
        <f t="shared" si="0"/>
        <v>440</v>
      </c>
      <c r="D13" s="31">
        <v>418</v>
      </c>
      <c r="E13" s="31">
        <v>409.20000000000005</v>
      </c>
      <c r="F13" s="31">
        <f t="shared" si="1"/>
        <v>396</v>
      </c>
    </row>
    <row r="14" spans="1:6" ht="30" x14ac:dyDescent="0.25">
      <c r="A14" s="4" t="s">
        <v>447</v>
      </c>
      <c r="B14" s="31">
        <v>1078</v>
      </c>
      <c r="C14" s="31">
        <f t="shared" si="0"/>
        <v>539</v>
      </c>
      <c r="D14" s="31">
        <v>512.04999999999995</v>
      </c>
      <c r="E14" s="31">
        <v>501.27000000000004</v>
      </c>
      <c r="F14" s="31">
        <f t="shared" si="1"/>
        <v>485.1</v>
      </c>
    </row>
    <row r="15" spans="1:6" x14ac:dyDescent="0.25">
      <c r="A15" s="34" t="s">
        <v>371</v>
      </c>
      <c r="B15" s="35">
        <v>1078</v>
      </c>
      <c r="C15" s="31">
        <f>B15/2</f>
        <v>539</v>
      </c>
      <c r="D15" s="31">
        <v>512.04999999999995</v>
      </c>
      <c r="E15" s="31">
        <v>501.27000000000004</v>
      </c>
      <c r="F15" s="31">
        <f>C15*0.9</f>
        <v>485.1</v>
      </c>
    </row>
    <row r="16" spans="1:6" ht="30" x14ac:dyDescent="0.25">
      <c r="A16" s="34" t="s">
        <v>372</v>
      </c>
      <c r="B16" s="31">
        <v>836</v>
      </c>
      <c r="C16" s="31">
        <f>B16/2</f>
        <v>418</v>
      </c>
      <c r="D16" s="31">
        <v>397.09999999999997</v>
      </c>
      <c r="E16" s="31">
        <v>388.74</v>
      </c>
      <c r="F16" s="31">
        <f>C16*0.9</f>
        <v>376.2</v>
      </c>
    </row>
    <row r="17" spans="1:6" x14ac:dyDescent="0.25">
      <c r="A17" s="12" t="s">
        <v>373</v>
      </c>
      <c r="B17" s="31">
        <v>1078</v>
      </c>
      <c r="C17" s="31">
        <f t="shared" si="0"/>
        <v>539</v>
      </c>
      <c r="D17" s="31">
        <v>512.04999999999995</v>
      </c>
      <c r="E17" s="31">
        <v>501.27000000000004</v>
      </c>
      <c r="F17" s="31">
        <f t="shared" si="1"/>
        <v>485.1</v>
      </c>
    </row>
    <row r="18" spans="1:6" x14ac:dyDescent="0.25">
      <c r="A18" s="12" t="s">
        <v>374</v>
      </c>
      <c r="B18" s="31">
        <v>836</v>
      </c>
      <c r="C18" s="31">
        <f t="shared" si="0"/>
        <v>418</v>
      </c>
      <c r="D18" s="31">
        <v>397.09999999999997</v>
      </c>
      <c r="E18" s="31">
        <v>388.74</v>
      </c>
      <c r="F18" s="31">
        <f t="shared" si="1"/>
        <v>376.2</v>
      </c>
    </row>
    <row r="19" spans="1:6" x14ac:dyDescent="0.25">
      <c r="A19" s="12" t="s">
        <v>375</v>
      </c>
      <c r="B19" s="31">
        <v>814</v>
      </c>
      <c r="C19" s="31">
        <f t="shared" si="0"/>
        <v>407</v>
      </c>
      <c r="D19" s="31">
        <v>386.65</v>
      </c>
      <c r="E19" s="31">
        <v>378.51000000000005</v>
      </c>
      <c r="F19" s="31">
        <f t="shared" si="1"/>
        <v>366.3</v>
      </c>
    </row>
    <row r="20" spans="1:6" ht="30" x14ac:dyDescent="0.25">
      <c r="A20" s="34" t="s">
        <v>453</v>
      </c>
      <c r="B20" s="35">
        <v>660</v>
      </c>
      <c r="C20" s="31">
        <f t="shared" si="0"/>
        <v>330</v>
      </c>
      <c r="D20" s="31">
        <v>313.5</v>
      </c>
      <c r="E20" s="31">
        <v>306.90000000000003</v>
      </c>
      <c r="F20" s="31">
        <f t="shared" si="1"/>
        <v>297</v>
      </c>
    </row>
    <row r="21" spans="1:6" ht="30" x14ac:dyDescent="0.25">
      <c r="A21" s="34" t="s">
        <v>376</v>
      </c>
      <c r="B21" s="35">
        <v>660</v>
      </c>
      <c r="C21" s="31">
        <f t="shared" si="0"/>
        <v>330</v>
      </c>
      <c r="D21" s="31">
        <v>313.5</v>
      </c>
      <c r="E21" s="31">
        <v>306.90000000000003</v>
      </c>
      <c r="F21" s="31">
        <f t="shared" si="1"/>
        <v>297</v>
      </c>
    </row>
    <row r="22" spans="1:6" ht="30" x14ac:dyDescent="0.25">
      <c r="A22" s="34" t="s">
        <v>377</v>
      </c>
      <c r="B22" s="35">
        <v>660</v>
      </c>
      <c r="C22" s="31">
        <f t="shared" si="0"/>
        <v>330</v>
      </c>
      <c r="D22" s="31">
        <v>313.5</v>
      </c>
      <c r="E22" s="31">
        <v>306.90000000000003</v>
      </c>
      <c r="F22" s="31">
        <f t="shared" si="1"/>
        <v>297</v>
      </c>
    </row>
    <row r="23" spans="1:6" x14ac:dyDescent="0.25">
      <c r="A23" s="12" t="s">
        <v>378</v>
      </c>
      <c r="B23" s="31">
        <v>814</v>
      </c>
      <c r="C23" s="31">
        <f t="shared" si="0"/>
        <v>407</v>
      </c>
      <c r="D23" s="31">
        <v>386.65</v>
      </c>
      <c r="E23" s="31">
        <v>378.51000000000005</v>
      </c>
      <c r="F23" s="31">
        <f t="shared" si="1"/>
        <v>366.3</v>
      </c>
    </row>
    <row r="24" spans="1:6" x14ac:dyDescent="0.25">
      <c r="A24" s="12" t="s">
        <v>379</v>
      </c>
      <c r="B24" s="31">
        <v>1078</v>
      </c>
      <c r="C24" s="31">
        <f t="shared" si="0"/>
        <v>539</v>
      </c>
      <c r="D24" s="31">
        <v>512.04999999999995</v>
      </c>
      <c r="E24" s="31">
        <v>501.27000000000004</v>
      </c>
      <c r="F24" s="31">
        <f t="shared" si="1"/>
        <v>485.1</v>
      </c>
    </row>
    <row r="25" spans="1:6" x14ac:dyDescent="0.25">
      <c r="A25" s="34" t="s">
        <v>380</v>
      </c>
      <c r="B25" s="35">
        <v>1078</v>
      </c>
      <c r="C25" s="31">
        <f t="shared" si="0"/>
        <v>539</v>
      </c>
      <c r="D25" s="31">
        <v>512.04999999999995</v>
      </c>
      <c r="E25" s="31">
        <v>501.27000000000004</v>
      </c>
      <c r="F25" s="31">
        <f t="shared" si="1"/>
        <v>485.1</v>
      </c>
    </row>
    <row r="26" spans="1:6" x14ac:dyDescent="0.25">
      <c r="A26" s="12" t="s">
        <v>381</v>
      </c>
      <c r="B26" s="31">
        <v>1254</v>
      </c>
      <c r="C26" s="31">
        <f t="shared" si="0"/>
        <v>627</v>
      </c>
      <c r="D26" s="31">
        <v>595.65</v>
      </c>
      <c r="E26" s="31">
        <v>583.11</v>
      </c>
      <c r="F26" s="31">
        <f t="shared" si="1"/>
        <v>564.30000000000007</v>
      </c>
    </row>
    <row r="27" spans="1:6" x14ac:dyDescent="0.25">
      <c r="A27" s="12" t="s">
        <v>382</v>
      </c>
      <c r="B27" s="31">
        <v>1364</v>
      </c>
      <c r="C27" s="31">
        <f t="shared" si="0"/>
        <v>682</v>
      </c>
      <c r="D27" s="31">
        <v>647.9</v>
      </c>
      <c r="E27" s="31">
        <v>634.26</v>
      </c>
      <c r="F27" s="31">
        <f t="shared" si="1"/>
        <v>613.80000000000007</v>
      </c>
    </row>
    <row r="28" spans="1:6" ht="30" x14ac:dyDescent="0.25">
      <c r="A28" s="12" t="s">
        <v>470</v>
      </c>
      <c r="B28" s="31">
        <v>2024</v>
      </c>
      <c r="C28" s="31">
        <f t="shared" si="0"/>
        <v>1012</v>
      </c>
      <c r="D28" s="31">
        <v>961.4</v>
      </c>
      <c r="E28" s="31">
        <v>941.16000000000008</v>
      </c>
      <c r="F28" s="31">
        <f t="shared" si="1"/>
        <v>910.80000000000007</v>
      </c>
    </row>
    <row r="29" spans="1:6" x14ac:dyDescent="0.25">
      <c r="A29" s="12" t="s">
        <v>383</v>
      </c>
      <c r="B29" s="31">
        <v>814</v>
      </c>
      <c r="C29" s="31">
        <f t="shared" si="0"/>
        <v>407</v>
      </c>
      <c r="D29" s="31">
        <v>386.65</v>
      </c>
      <c r="E29" s="31">
        <v>378.51000000000005</v>
      </c>
      <c r="F29" s="31">
        <f t="shared" si="1"/>
        <v>366.3</v>
      </c>
    </row>
    <row r="30" spans="1:6" ht="30" x14ac:dyDescent="0.25">
      <c r="A30" s="34" t="s">
        <v>385</v>
      </c>
      <c r="B30" s="35">
        <v>1815</v>
      </c>
      <c r="C30" s="31">
        <f t="shared" si="0"/>
        <v>907.5</v>
      </c>
      <c r="D30" s="31">
        <v>862.125</v>
      </c>
      <c r="E30" s="31">
        <v>843.97500000000002</v>
      </c>
      <c r="F30" s="31">
        <f t="shared" si="1"/>
        <v>816.75</v>
      </c>
    </row>
    <row r="31" spans="1:6" ht="30" x14ac:dyDescent="0.25">
      <c r="A31" s="34" t="s">
        <v>384</v>
      </c>
      <c r="B31" s="35">
        <v>1078</v>
      </c>
      <c r="C31" s="31">
        <f t="shared" si="0"/>
        <v>539</v>
      </c>
      <c r="D31" s="31">
        <v>512.04999999999995</v>
      </c>
      <c r="E31" s="31">
        <v>501.27000000000004</v>
      </c>
      <c r="F31" s="31">
        <f t="shared" si="1"/>
        <v>485.1</v>
      </c>
    </row>
    <row r="32" spans="1:6" x14ac:dyDescent="0.25">
      <c r="A32" s="34" t="s">
        <v>386</v>
      </c>
      <c r="B32" s="35">
        <v>1078</v>
      </c>
      <c r="C32" s="31">
        <f t="shared" si="0"/>
        <v>539</v>
      </c>
      <c r="D32" s="31">
        <v>512.04999999999995</v>
      </c>
      <c r="E32" s="31">
        <v>501.27000000000004</v>
      </c>
      <c r="F32" s="31">
        <f t="shared" si="1"/>
        <v>485.1</v>
      </c>
    </row>
    <row r="33" spans="1:6" x14ac:dyDescent="0.25">
      <c r="A33" s="34" t="s">
        <v>387</v>
      </c>
      <c r="B33" s="35">
        <v>1078</v>
      </c>
      <c r="C33" s="31">
        <f t="shared" si="0"/>
        <v>539</v>
      </c>
      <c r="D33" s="31">
        <v>512.04999999999995</v>
      </c>
      <c r="E33" s="31">
        <v>501.27000000000004</v>
      </c>
      <c r="F33" s="31">
        <f t="shared" si="1"/>
        <v>485.1</v>
      </c>
    </row>
    <row r="34" spans="1:6" x14ac:dyDescent="0.25">
      <c r="A34" s="34" t="s">
        <v>414</v>
      </c>
      <c r="B34" s="31">
        <v>3278</v>
      </c>
      <c r="C34" s="31">
        <f t="shared" si="0"/>
        <v>1639</v>
      </c>
      <c r="D34" s="31">
        <v>1557.05</v>
      </c>
      <c r="E34" s="31">
        <v>1524.27</v>
      </c>
      <c r="F34" s="31">
        <f t="shared" si="1"/>
        <v>1475.1000000000001</v>
      </c>
    </row>
    <row r="35" spans="1:6" x14ac:dyDescent="0.25">
      <c r="A35" s="34" t="s">
        <v>388</v>
      </c>
      <c r="B35" s="35">
        <v>1254</v>
      </c>
      <c r="C35" s="31">
        <f t="shared" si="0"/>
        <v>627</v>
      </c>
      <c r="D35" s="31">
        <v>595.65</v>
      </c>
      <c r="E35" s="31">
        <v>583.11</v>
      </c>
      <c r="F35" s="31">
        <f t="shared" si="1"/>
        <v>564.30000000000007</v>
      </c>
    </row>
    <row r="36" spans="1:6" ht="30" x14ac:dyDescent="0.25">
      <c r="A36" s="34" t="s">
        <v>389</v>
      </c>
      <c r="B36" s="35">
        <v>2200</v>
      </c>
      <c r="C36" s="31">
        <f t="shared" si="0"/>
        <v>1100</v>
      </c>
      <c r="D36" s="31">
        <v>1045</v>
      </c>
      <c r="E36" s="31">
        <v>1023</v>
      </c>
      <c r="F36" s="31">
        <f t="shared" si="1"/>
        <v>990</v>
      </c>
    </row>
    <row r="37" spans="1:6" x14ac:dyDescent="0.25">
      <c r="A37" s="34" t="s">
        <v>390</v>
      </c>
      <c r="B37" s="35">
        <v>1166</v>
      </c>
      <c r="C37" s="31">
        <f t="shared" si="0"/>
        <v>583</v>
      </c>
      <c r="D37" s="31">
        <v>553.85</v>
      </c>
      <c r="E37" s="31">
        <v>542.19000000000005</v>
      </c>
      <c r="F37" s="31">
        <f t="shared" si="1"/>
        <v>524.70000000000005</v>
      </c>
    </row>
    <row r="38" spans="1:6" x14ac:dyDescent="0.25">
      <c r="A38" s="34" t="s">
        <v>613</v>
      </c>
      <c r="B38" s="31">
        <v>1254</v>
      </c>
      <c r="C38" s="31">
        <f>B38/2</f>
        <v>627</v>
      </c>
      <c r="D38" s="31">
        <v>595.65</v>
      </c>
      <c r="E38" s="31">
        <v>583.11</v>
      </c>
      <c r="F38" s="31">
        <f>C38*0.9</f>
        <v>564.30000000000007</v>
      </c>
    </row>
    <row r="39" spans="1:6" x14ac:dyDescent="0.25">
      <c r="A39" s="12" t="s">
        <v>500</v>
      </c>
      <c r="B39" s="31">
        <v>1254</v>
      </c>
      <c r="C39" s="31">
        <f>B39/2</f>
        <v>627</v>
      </c>
      <c r="D39" s="31">
        <v>595.65</v>
      </c>
      <c r="E39" s="31">
        <v>583.11</v>
      </c>
      <c r="F39" s="31">
        <f>C39*0.9</f>
        <v>564.30000000000007</v>
      </c>
    </row>
    <row r="40" spans="1:6" ht="30" x14ac:dyDescent="0.25">
      <c r="A40" s="34" t="s">
        <v>614</v>
      </c>
      <c r="B40" s="31">
        <v>1254</v>
      </c>
      <c r="C40" s="31">
        <f>B40/2</f>
        <v>627</v>
      </c>
      <c r="D40" s="31">
        <v>595.65</v>
      </c>
      <c r="E40" s="31">
        <v>583.11</v>
      </c>
      <c r="F40" s="31">
        <f>C40*0.9</f>
        <v>564.30000000000007</v>
      </c>
    </row>
    <row r="41" spans="1:6" x14ac:dyDescent="0.25">
      <c r="A41" s="34" t="s">
        <v>391</v>
      </c>
      <c r="B41" s="35">
        <v>1078</v>
      </c>
      <c r="C41" s="31">
        <f t="shared" si="0"/>
        <v>539</v>
      </c>
      <c r="D41" s="31">
        <v>512.04999999999995</v>
      </c>
      <c r="E41" s="31">
        <v>501.27000000000004</v>
      </c>
      <c r="F41" s="31">
        <f t="shared" si="1"/>
        <v>485.1</v>
      </c>
    </row>
    <row r="42" spans="1:6" x14ac:dyDescent="0.25">
      <c r="A42" s="34" t="s">
        <v>392</v>
      </c>
      <c r="B42" s="31">
        <v>1430</v>
      </c>
      <c r="C42" s="31">
        <f t="shared" si="0"/>
        <v>715</v>
      </c>
      <c r="D42" s="31">
        <v>679.25</v>
      </c>
      <c r="E42" s="31">
        <v>664.95</v>
      </c>
      <c r="F42" s="31">
        <f t="shared" si="1"/>
        <v>643.5</v>
      </c>
    </row>
    <row r="43" spans="1:6" x14ac:dyDescent="0.25">
      <c r="A43" s="47" t="s">
        <v>496</v>
      </c>
      <c r="B43" s="31">
        <v>1430</v>
      </c>
      <c r="C43" s="31">
        <f t="shared" si="0"/>
        <v>715</v>
      </c>
      <c r="D43" s="31">
        <v>679.25</v>
      </c>
      <c r="E43" s="31">
        <v>664.95</v>
      </c>
      <c r="F43" s="31">
        <f t="shared" si="1"/>
        <v>643.5</v>
      </c>
    </row>
    <row r="44" spans="1:6" x14ac:dyDescent="0.25">
      <c r="A44" s="12" t="s">
        <v>393</v>
      </c>
      <c r="B44" s="31">
        <v>1188</v>
      </c>
      <c r="C44" s="31">
        <f t="shared" si="0"/>
        <v>594</v>
      </c>
      <c r="D44" s="31">
        <v>564.29999999999995</v>
      </c>
      <c r="E44" s="31">
        <v>552.42000000000007</v>
      </c>
      <c r="F44" s="31">
        <f t="shared" si="1"/>
        <v>534.6</v>
      </c>
    </row>
    <row r="45" spans="1:6" x14ac:dyDescent="0.25">
      <c r="A45" s="12" t="s">
        <v>394</v>
      </c>
      <c r="B45" s="31">
        <v>770</v>
      </c>
      <c r="C45" s="31">
        <f t="shared" si="0"/>
        <v>385</v>
      </c>
      <c r="D45" s="31">
        <v>365.75</v>
      </c>
      <c r="E45" s="31">
        <v>358.05</v>
      </c>
      <c r="F45" s="31">
        <f t="shared" si="1"/>
        <v>346.5</v>
      </c>
    </row>
    <row r="46" spans="1:6" x14ac:dyDescent="0.25">
      <c r="A46" s="12" t="s">
        <v>395</v>
      </c>
      <c r="B46" s="31">
        <v>770</v>
      </c>
      <c r="C46" s="31">
        <f t="shared" si="0"/>
        <v>385</v>
      </c>
      <c r="D46" s="31">
        <v>365.75</v>
      </c>
      <c r="E46" s="31">
        <v>358.05</v>
      </c>
      <c r="F46" s="31">
        <f t="shared" si="1"/>
        <v>346.5</v>
      </c>
    </row>
    <row r="47" spans="1:6" x14ac:dyDescent="0.25">
      <c r="A47" s="12" t="s">
        <v>396</v>
      </c>
      <c r="B47" s="31">
        <v>770</v>
      </c>
      <c r="C47" s="31">
        <f t="shared" si="0"/>
        <v>385</v>
      </c>
      <c r="D47" s="31">
        <v>365.75</v>
      </c>
      <c r="E47" s="31">
        <v>358.05</v>
      </c>
      <c r="F47" s="31">
        <f t="shared" si="1"/>
        <v>346.5</v>
      </c>
    </row>
    <row r="48" spans="1:6" x14ac:dyDescent="0.25">
      <c r="A48" s="4" t="s">
        <v>462</v>
      </c>
      <c r="B48" s="31">
        <v>770</v>
      </c>
      <c r="C48" s="31">
        <f t="shared" si="0"/>
        <v>385</v>
      </c>
      <c r="D48" s="31">
        <v>365.75</v>
      </c>
      <c r="E48" s="31">
        <v>358.05</v>
      </c>
      <c r="F48" s="31">
        <f t="shared" si="1"/>
        <v>346.5</v>
      </c>
    </row>
    <row r="49" spans="1:6" x14ac:dyDescent="0.25">
      <c r="A49" s="4" t="s">
        <v>461</v>
      </c>
      <c r="B49" s="31">
        <v>770</v>
      </c>
      <c r="C49" s="31">
        <f t="shared" si="0"/>
        <v>385</v>
      </c>
      <c r="D49" s="31">
        <v>365.75</v>
      </c>
      <c r="E49" s="31">
        <v>358.05</v>
      </c>
      <c r="F49" s="31">
        <f t="shared" si="1"/>
        <v>346.5</v>
      </c>
    </row>
    <row r="50" spans="1:6" x14ac:dyDescent="0.25">
      <c r="A50" s="4" t="s">
        <v>560</v>
      </c>
      <c r="B50" s="31">
        <v>770</v>
      </c>
      <c r="C50" s="31">
        <f t="shared" ref="C50" si="2">B50/2</f>
        <v>385</v>
      </c>
      <c r="D50" s="31">
        <v>365.75</v>
      </c>
      <c r="E50" s="31">
        <v>358.05</v>
      </c>
      <c r="F50" s="31">
        <f t="shared" ref="F50" si="3">C50*0.9</f>
        <v>346.5</v>
      </c>
    </row>
    <row r="51" spans="1:6" x14ac:dyDescent="0.25">
      <c r="A51" s="12" t="s">
        <v>397</v>
      </c>
      <c r="B51" s="31">
        <v>770</v>
      </c>
      <c r="C51" s="31">
        <f t="shared" si="0"/>
        <v>385</v>
      </c>
      <c r="D51" s="31">
        <v>365.75</v>
      </c>
      <c r="E51" s="31">
        <v>358.05</v>
      </c>
      <c r="F51" s="31">
        <f t="shared" si="1"/>
        <v>346.5</v>
      </c>
    </row>
    <row r="52" spans="1:6" x14ac:dyDescent="0.25">
      <c r="A52" s="12" t="s">
        <v>398</v>
      </c>
      <c r="B52" s="31">
        <v>770</v>
      </c>
      <c r="C52" s="31">
        <f t="shared" si="0"/>
        <v>385</v>
      </c>
      <c r="D52" s="31">
        <v>365.75</v>
      </c>
      <c r="E52" s="31">
        <v>358.05</v>
      </c>
      <c r="F52" s="31">
        <f t="shared" si="1"/>
        <v>346.5</v>
      </c>
    </row>
    <row r="53" spans="1:6" x14ac:dyDescent="0.25">
      <c r="A53" s="12" t="s">
        <v>399</v>
      </c>
      <c r="B53" s="31">
        <v>770</v>
      </c>
      <c r="C53" s="31">
        <f t="shared" si="0"/>
        <v>385</v>
      </c>
      <c r="D53" s="31">
        <v>365.75</v>
      </c>
      <c r="E53" s="31">
        <v>358.05</v>
      </c>
      <c r="F53" s="31">
        <f t="shared" si="1"/>
        <v>346.5</v>
      </c>
    </row>
    <row r="54" spans="1:6" x14ac:dyDescent="0.25">
      <c r="A54" s="4" t="s">
        <v>460</v>
      </c>
      <c r="B54" s="31">
        <v>770</v>
      </c>
      <c r="C54" s="31">
        <f t="shared" si="0"/>
        <v>385</v>
      </c>
      <c r="D54" s="31">
        <v>365.75</v>
      </c>
      <c r="E54" s="31">
        <v>358.05</v>
      </c>
      <c r="F54" s="31">
        <f t="shared" si="1"/>
        <v>346.5</v>
      </c>
    </row>
    <row r="55" spans="1:6" x14ac:dyDescent="0.25">
      <c r="A55" s="4" t="s">
        <v>559</v>
      </c>
      <c r="B55" s="31">
        <v>770</v>
      </c>
      <c r="C55" s="31">
        <f t="shared" ref="C55:C56" si="4">B55/2</f>
        <v>385</v>
      </c>
      <c r="D55" s="31">
        <v>365.75</v>
      </c>
      <c r="E55" s="31">
        <v>358.05</v>
      </c>
      <c r="F55" s="31">
        <f t="shared" ref="F55:F56" si="5">C55*0.9</f>
        <v>346.5</v>
      </c>
    </row>
    <row r="56" spans="1:6" x14ac:dyDescent="0.25">
      <c r="A56" s="4" t="s">
        <v>558</v>
      </c>
      <c r="B56" s="31">
        <v>770</v>
      </c>
      <c r="C56" s="31">
        <f t="shared" si="4"/>
        <v>385</v>
      </c>
      <c r="D56" s="31">
        <v>365.75</v>
      </c>
      <c r="E56" s="31">
        <v>358.05</v>
      </c>
      <c r="F56" s="31">
        <f t="shared" si="5"/>
        <v>346.5</v>
      </c>
    </row>
    <row r="57" spans="1:6" x14ac:dyDescent="0.25">
      <c r="A57" s="12" t="s">
        <v>400</v>
      </c>
      <c r="B57" s="31">
        <v>1430</v>
      </c>
      <c r="C57" s="31">
        <f t="shared" si="0"/>
        <v>715</v>
      </c>
      <c r="D57" s="31">
        <v>679.25</v>
      </c>
      <c r="E57" s="31">
        <v>664.95</v>
      </c>
      <c r="F57" s="31">
        <f t="shared" si="1"/>
        <v>643.5</v>
      </c>
    </row>
    <row r="58" spans="1:6" x14ac:dyDescent="0.25">
      <c r="A58" s="34" t="s">
        <v>401</v>
      </c>
      <c r="B58" s="31">
        <v>1430</v>
      </c>
      <c r="C58" s="31">
        <f t="shared" si="0"/>
        <v>715</v>
      </c>
      <c r="D58" s="31">
        <v>679.25</v>
      </c>
      <c r="E58" s="31">
        <v>664.95</v>
      </c>
      <c r="F58" s="31">
        <f t="shared" si="1"/>
        <v>643.5</v>
      </c>
    </row>
    <row r="59" spans="1:6" x14ac:dyDescent="0.25">
      <c r="A59" s="34" t="s">
        <v>617</v>
      </c>
      <c r="B59" s="31">
        <v>1520</v>
      </c>
      <c r="C59" s="31">
        <f t="shared" si="0"/>
        <v>760</v>
      </c>
      <c r="D59" s="31">
        <v>722</v>
      </c>
      <c r="E59" s="31">
        <v>706.8</v>
      </c>
      <c r="F59" s="31">
        <f t="shared" si="1"/>
        <v>684</v>
      </c>
    </row>
    <row r="60" spans="1:6" x14ac:dyDescent="0.25">
      <c r="A60" s="34" t="s">
        <v>444</v>
      </c>
      <c r="B60" s="31">
        <v>1078</v>
      </c>
      <c r="C60" s="31">
        <f t="shared" si="0"/>
        <v>539</v>
      </c>
      <c r="D60" s="31">
        <v>512.04999999999995</v>
      </c>
      <c r="E60" s="31">
        <v>501.27000000000004</v>
      </c>
      <c r="F60" s="31">
        <f t="shared" si="1"/>
        <v>485.1</v>
      </c>
    </row>
    <row r="61" spans="1:6" x14ac:dyDescent="0.25">
      <c r="A61" s="4" t="s">
        <v>445</v>
      </c>
      <c r="B61" s="31">
        <v>1254</v>
      </c>
      <c r="C61" s="31">
        <f t="shared" si="0"/>
        <v>627</v>
      </c>
      <c r="D61" s="31">
        <v>595.65</v>
      </c>
      <c r="E61" s="31">
        <v>583.11</v>
      </c>
      <c r="F61" s="31">
        <f t="shared" si="1"/>
        <v>564.30000000000007</v>
      </c>
    </row>
    <row r="62" spans="1:6" x14ac:dyDescent="0.25">
      <c r="A62" s="12" t="s">
        <v>587</v>
      </c>
      <c r="B62" s="31">
        <v>1254</v>
      </c>
      <c r="C62" s="31">
        <f>B62/2</f>
        <v>627</v>
      </c>
      <c r="D62" s="31">
        <v>595.65</v>
      </c>
      <c r="E62" s="31">
        <v>583.11</v>
      </c>
      <c r="F62" s="31">
        <f>C62*0.9</f>
        <v>564.30000000000007</v>
      </c>
    </row>
    <row r="63" spans="1:6" x14ac:dyDescent="0.25">
      <c r="A63" s="4" t="s">
        <v>446</v>
      </c>
      <c r="B63" s="31">
        <v>1900</v>
      </c>
      <c r="C63" s="31">
        <f t="shared" si="0"/>
        <v>950</v>
      </c>
      <c r="D63" s="31">
        <v>902.5</v>
      </c>
      <c r="E63" s="31">
        <v>883.5</v>
      </c>
      <c r="F63" s="31">
        <f t="shared" si="1"/>
        <v>855</v>
      </c>
    </row>
    <row r="64" spans="1:6" x14ac:dyDescent="0.25">
      <c r="A64" s="6" t="s">
        <v>497</v>
      </c>
      <c r="B64" s="31">
        <v>1078</v>
      </c>
      <c r="C64" s="31">
        <f t="shared" si="0"/>
        <v>539</v>
      </c>
      <c r="D64" s="31">
        <v>512.04999999999995</v>
      </c>
      <c r="E64" s="31">
        <v>501.27000000000004</v>
      </c>
      <c r="F64" s="31">
        <f t="shared" si="1"/>
        <v>485.1</v>
      </c>
    </row>
    <row r="65" spans="1:6" ht="30" x14ac:dyDescent="0.25">
      <c r="A65" s="12" t="s">
        <v>498</v>
      </c>
      <c r="B65" s="31">
        <v>1430</v>
      </c>
      <c r="C65" s="31">
        <f t="shared" si="0"/>
        <v>715</v>
      </c>
      <c r="D65" s="31">
        <v>679.25</v>
      </c>
      <c r="E65" s="31">
        <v>664.95</v>
      </c>
      <c r="F65" s="31">
        <f t="shared" si="1"/>
        <v>643.5</v>
      </c>
    </row>
    <row r="66" spans="1:6" x14ac:dyDescent="0.25">
      <c r="A66" s="12" t="s">
        <v>586</v>
      </c>
      <c r="B66" s="31">
        <v>1430</v>
      </c>
      <c r="C66" s="31">
        <f t="shared" ref="C66" si="6">B66/2</f>
        <v>715</v>
      </c>
      <c r="D66" s="31">
        <v>679.25</v>
      </c>
      <c r="E66" s="31">
        <v>664.95</v>
      </c>
      <c r="F66" s="31">
        <f t="shared" ref="F66" si="7">C66*0.9</f>
        <v>643.5</v>
      </c>
    </row>
    <row r="67" spans="1:6" ht="30" x14ac:dyDescent="0.25">
      <c r="A67" s="12" t="s">
        <v>499</v>
      </c>
      <c r="B67" s="31">
        <v>2024</v>
      </c>
      <c r="C67" s="31">
        <f t="shared" si="0"/>
        <v>1012</v>
      </c>
      <c r="D67" s="31">
        <v>961.4</v>
      </c>
      <c r="E67" s="31">
        <v>941.16000000000008</v>
      </c>
      <c r="F67" s="31">
        <f t="shared" si="1"/>
        <v>910.80000000000007</v>
      </c>
    </row>
    <row r="68" spans="1:6" x14ac:dyDescent="0.25">
      <c r="A68" s="12" t="s">
        <v>555</v>
      </c>
      <c r="B68" s="31">
        <v>1250</v>
      </c>
      <c r="C68" s="31">
        <f t="shared" si="0"/>
        <v>625</v>
      </c>
      <c r="D68" s="31">
        <v>593.75</v>
      </c>
      <c r="E68" s="31">
        <v>581.25</v>
      </c>
      <c r="F68" s="31">
        <f t="shared" si="1"/>
        <v>562.5</v>
      </c>
    </row>
    <row r="69" spans="1:6" x14ac:dyDescent="0.25">
      <c r="A69" s="12" t="s">
        <v>556</v>
      </c>
      <c r="B69" s="31">
        <v>1250</v>
      </c>
      <c r="C69" s="31">
        <f t="shared" ref="C69:C70" si="8">B69/2</f>
        <v>625</v>
      </c>
      <c r="D69" s="31">
        <v>593.75</v>
      </c>
      <c r="E69" s="31">
        <v>581.25</v>
      </c>
      <c r="F69" s="31">
        <f t="shared" ref="F69:F70" si="9">C69*0.9</f>
        <v>562.5</v>
      </c>
    </row>
    <row r="70" spans="1:6" ht="30" x14ac:dyDescent="0.25">
      <c r="A70" s="12" t="s">
        <v>557</v>
      </c>
      <c r="B70" s="31">
        <v>1250</v>
      </c>
      <c r="C70" s="31">
        <f t="shared" si="8"/>
        <v>625</v>
      </c>
      <c r="D70" s="31">
        <v>593.75</v>
      </c>
      <c r="E70" s="31">
        <v>581.25</v>
      </c>
      <c r="F70" s="31">
        <f t="shared" si="9"/>
        <v>562.5</v>
      </c>
    </row>
    <row r="71" spans="1:6" ht="30" x14ac:dyDescent="0.25">
      <c r="A71" s="12" t="s">
        <v>597</v>
      </c>
      <c r="B71" s="31">
        <v>2024</v>
      </c>
      <c r="C71" s="31">
        <v>1012</v>
      </c>
      <c r="D71" s="31">
        <v>961.4</v>
      </c>
      <c r="E71" s="31">
        <v>941.16000000000008</v>
      </c>
      <c r="F71" s="31">
        <v>910.80000000000007</v>
      </c>
    </row>
    <row r="72" spans="1:6" x14ac:dyDescent="0.25">
      <c r="A72" s="12" t="s">
        <v>599</v>
      </c>
      <c r="B72" s="31">
        <v>3400</v>
      </c>
      <c r="C72" s="31">
        <v>1700</v>
      </c>
      <c r="D72" s="31">
        <v>1615</v>
      </c>
      <c r="E72" s="31">
        <v>1581</v>
      </c>
      <c r="F72" s="31">
        <v>1530</v>
      </c>
    </row>
    <row r="73" spans="1:6" x14ac:dyDescent="0.25">
      <c r="A73" s="12" t="s">
        <v>618</v>
      </c>
      <c r="B73" s="31">
        <v>1430</v>
      </c>
      <c r="C73" s="31">
        <f t="shared" ref="C73" si="10">B73/2</f>
        <v>715</v>
      </c>
      <c r="D73" s="31">
        <v>679.25</v>
      </c>
      <c r="E73" s="31">
        <v>664.95</v>
      </c>
      <c r="F73" s="31">
        <f t="shared" ref="F73" si="11">C73*0.9</f>
        <v>643.5</v>
      </c>
    </row>
    <row r="74" spans="1:6" x14ac:dyDescent="0.25">
      <c r="A74" s="47" t="s">
        <v>615</v>
      </c>
      <c r="B74" s="62"/>
      <c r="C74" s="62"/>
      <c r="D74" s="62"/>
      <c r="E74" s="62"/>
      <c r="F74" s="62"/>
    </row>
    <row r="75" spans="1:6" x14ac:dyDescent="0.25">
      <c r="A75" s="1" t="s">
        <v>483</v>
      </c>
    </row>
  </sheetData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5"/>
  <sheetViews>
    <sheetView view="pageBreakPreview" topLeftCell="A73" zoomScaleNormal="25" zoomScaleSheetLayoutView="100" workbookViewId="0">
      <selection activeCell="A73" sqref="A73:XFD73"/>
    </sheetView>
  </sheetViews>
  <sheetFormatPr defaultColWidth="8.85546875" defaultRowHeight="15" x14ac:dyDescent="0.25"/>
  <cols>
    <col min="1" max="1" width="30.42578125" customWidth="1"/>
    <col min="2" max="2" width="40.42578125" style="20" customWidth="1"/>
    <col min="3" max="3" width="6" customWidth="1"/>
    <col min="4" max="4" width="20" customWidth="1"/>
    <col min="5" max="5" width="13.5703125" style="39" customWidth="1"/>
    <col min="6" max="6" width="13.28515625" style="53" customWidth="1"/>
    <col min="7" max="7" width="15.42578125" style="39" customWidth="1"/>
    <col min="8" max="10" width="9.140625" customWidth="1"/>
    <col min="11" max="11" width="23.140625" customWidth="1"/>
    <col min="12" max="12" width="17.42578125" style="8" customWidth="1"/>
    <col min="13" max="13" width="16.140625" customWidth="1"/>
    <col min="14" max="14" width="22.85546875" customWidth="1"/>
    <col min="15" max="15" width="63.28515625" customWidth="1"/>
    <col min="16" max="16" width="25.140625" customWidth="1"/>
    <col min="17" max="17" width="18.7109375" customWidth="1"/>
    <col min="18" max="18" width="9.140625" customWidth="1"/>
    <col min="19" max="19" width="15.28515625" customWidth="1"/>
    <col min="20" max="20" width="9.140625" customWidth="1"/>
    <col min="21" max="21" width="17.7109375" style="49" customWidth="1"/>
    <col min="22" max="22" width="23.42578125" customWidth="1"/>
    <col min="23" max="23" width="23.28515625" customWidth="1"/>
    <col min="24" max="24" width="16.140625" customWidth="1"/>
    <col min="25" max="25" width="20.42578125" customWidth="1"/>
    <col min="26" max="26" width="9.140625" customWidth="1"/>
    <col min="27" max="27" width="19.42578125" style="44" customWidth="1"/>
    <col min="28" max="28" width="12.7109375" customWidth="1"/>
    <col min="29" max="29" width="14" customWidth="1"/>
    <col min="30" max="30" width="15.85546875" customWidth="1"/>
    <col min="31" max="31" width="14.42578125" customWidth="1"/>
    <col min="32" max="32" width="16.140625" customWidth="1"/>
    <col min="33" max="33" width="28.42578125" customWidth="1"/>
    <col min="34" max="34" width="11.28515625" customWidth="1"/>
    <col min="35" max="35" width="33" customWidth="1"/>
    <col min="36" max="36" width="25.42578125" customWidth="1"/>
    <col min="37" max="37" width="26.42578125" customWidth="1"/>
    <col min="38" max="38" width="11" customWidth="1"/>
    <col min="39" max="39" width="26.140625" customWidth="1"/>
    <col min="40" max="40" width="23.28515625" bestFit="1" customWidth="1"/>
    <col min="41" max="41" width="30" bestFit="1" customWidth="1"/>
    <col min="42" max="42" width="24.42578125" bestFit="1" customWidth="1"/>
    <col min="43" max="43" width="31.140625" bestFit="1" customWidth="1"/>
    <col min="44" max="44" width="28" bestFit="1" customWidth="1"/>
    <col min="45" max="45" width="24.85546875" bestFit="1" customWidth="1"/>
  </cols>
  <sheetData>
    <row r="1" spans="1:46" ht="66" customHeight="1" x14ac:dyDescent="0.3">
      <c r="A1" s="2"/>
    </row>
    <row r="2" spans="1:46" x14ac:dyDescent="0.25">
      <c r="A2" s="1" t="s">
        <v>59</v>
      </c>
    </row>
    <row r="3" spans="1:46" ht="60" x14ac:dyDescent="0.25">
      <c r="A3" s="16" t="s">
        <v>157</v>
      </c>
    </row>
    <row r="4" spans="1:46" ht="30" x14ac:dyDescent="0.25">
      <c r="A4" s="3" t="s">
        <v>0</v>
      </c>
      <c r="B4" s="26" t="s">
        <v>1</v>
      </c>
      <c r="C4" s="3" t="s">
        <v>2</v>
      </c>
      <c r="D4" s="3" t="s">
        <v>313</v>
      </c>
      <c r="E4" s="40" t="s">
        <v>76</v>
      </c>
      <c r="F4" s="54" t="s">
        <v>3</v>
      </c>
      <c r="G4" s="40" t="s">
        <v>518</v>
      </c>
      <c r="H4" s="3" t="s">
        <v>4</v>
      </c>
      <c r="I4" s="3" t="s">
        <v>5</v>
      </c>
      <c r="J4" s="3" t="s">
        <v>6</v>
      </c>
      <c r="K4" s="3" t="s">
        <v>7</v>
      </c>
      <c r="L4" s="9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  <c r="T4" s="3" t="s">
        <v>16</v>
      </c>
      <c r="U4" s="50" t="s">
        <v>17</v>
      </c>
      <c r="V4" s="3" t="s">
        <v>18</v>
      </c>
      <c r="W4" s="3" t="s">
        <v>19</v>
      </c>
      <c r="X4" s="3" t="s">
        <v>20</v>
      </c>
      <c r="Y4" s="3" t="s">
        <v>21</v>
      </c>
      <c r="Z4" s="3" t="s">
        <v>22</v>
      </c>
      <c r="AA4" s="45" t="s">
        <v>23</v>
      </c>
      <c r="AB4" s="3" t="s">
        <v>24</v>
      </c>
      <c r="AC4" s="3" t="s">
        <v>25</v>
      </c>
      <c r="AD4" s="3" t="s">
        <v>26</v>
      </c>
      <c r="AE4" s="3" t="s">
        <v>27</v>
      </c>
      <c r="AF4" s="3" t="s">
        <v>28</v>
      </c>
      <c r="AG4" s="3" t="s">
        <v>29</v>
      </c>
      <c r="AH4" s="3" t="s">
        <v>30</v>
      </c>
      <c r="AI4" s="3" t="s">
        <v>31</v>
      </c>
      <c r="AJ4" s="3" t="s">
        <v>32</v>
      </c>
      <c r="AK4" s="3" t="s">
        <v>33</v>
      </c>
      <c r="AL4" s="3" t="s">
        <v>34</v>
      </c>
      <c r="AM4" s="3" t="s">
        <v>35</v>
      </c>
      <c r="AN4" s="3" t="s">
        <v>36</v>
      </c>
      <c r="AO4" s="3" t="s">
        <v>37</v>
      </c>
      <c r="AP4" s="3" t="s">
        <v>38</v>
      </c>
      <c r="AQ4" s="3" t="s">
        <v>39</v>
      </c>
      <c r="AR4" s="3" t="s">
        <v>40</v>
      </c>
      <c r="AS4" s="3" t="s">
        <v>41</v>
      </c>
      <c r="AT4" s="3" t="s">
        <v>42</v>
      </c>
    </row>
    <row r="5" spans="1:46" ht="175.35" customHeight="1" x14ac:dyDescent="0.25">
      <c r="A5" s="5" t="s">
        <v>46</v>
      </c>
      <c r="B5" s="21"/>
      <c r="C5" s="3"/>
      <c r="D5" s="3" t="s">
        <v>47</v>
      </c>
      <c r="E5" s="37">
        <v>1100</v>
      </c>
      <c r="F5" s="55">
        <v>0.1</v>
      </c>
      <c r="G5" s="37">
        <v>1210</v>
      </c>
      <c r="H5" s="3" t="s">
        <v>110</v>
      </c>
      <c r="I5" s="3" t="s">
        <v>110</v>
      </c>
      <c r="J5" s="3" t="s">
        <v>63</v>
      </c>
      <c r="K5" s="10" t="s">
        <v>54</v>
      </c>
      <c r="L5" s="11">
        <v>9785604285404</v>
      </c>
      <c r="M5" s="4" t="s">
        <v>61</v>
      </c>
      <c r="N5" s="3" t="s">
        <v>60</v>
      </c>
      <c r="O5" s="4" t="s">
        <v>48</v>
      </c>
      <c r="P5" s="3"/>
      <c r="Q5" s="3" t="s">
        <v>43</v>
      </c>
      <c r="R5" s="3" t="s">
        <v>44</v>
      </c>
      <c r="S5" s="3" t="s">
        <v>55</v>
      </c>
      <c r="T5" s="3" t="s">
        <v>57</v>
      </c>
      <c r="U5" s="50" t="s">
        <v>49</v>
      </c>
      <c r="V5" s="3" t="s">
        <v>69</v>
      </c>
      <c r="W5" s="3" t="s">
        <v>50</v>
      </c>
      <c r="X5" s="4" t="s">
        <v>51</v>
      </c>
      <c r="Y5" s="4" t="s">
        <v>52</v>
      </c>
      <c r="Z5" s="3" t="s">
        <v>64</v>
      </c>
      <c r="AA5" s="45">
        <v>128</v>
      </c>
      <c r="AB5" s="3" t="s">
        <v>81</v>
      </c>
      <c r="AC5" s="3" t="s">
        <v>53</v>
      </c>
      <c r="AD5" s="4" t="s">
        <v>570</v>
      </c>
      <c r="AE5" s="3"/>
      <c r="AF5" s="3" t="s">
        <v>45</v>
      </c>
      <c r="AG5" s="3" t="s">
        <v>47</v>
      </c>
      <c r="AH5" s="3">
        <v>2025</v>
      </c>
      <c r="AI5" s="3" t="s">
        <v>57</v>
      </c>
      <c r="AJ5" s="3" t="s">
        <v>65</v>
      </c>
      <c r="AK5" s="3" t="s">
        <v>65</v>
      </c>
      <c r="AL5" s="3"/>
      <c r="AM5" s="3"/>
      <c r="AN5" s="3" t="s">
        <v>158</v>
      </c>
      <c r="AO5" s="3" t="s">
        <v>77</v>
      </c>
      <c r="AP5" s="3"/>
      <c r="AQ5" s="3"/>
      <c r="AR5" s="3"/>
      <c r="AS5" s="3"/>
      <c r="AT5" s="3"/>
    </row>
    <row r="6" spans="1:46" ht="153" customHeight="1" x14ac:dyDescent="0.25">
      <c r="A6" s="5" t="s">
        <v>105</v>
      </c>
      <c r="B6" s="21"/>
      <c r="C6" s="3"/>
      <c r="D6" s="3" t="s">
        <v>103</v>
      </c>
      <c r="E6" s="37">
        <v>1100</v>
      </c>
      <c r="F6" s="55">
        <v>0.1</v>
      </c>
      <c r="G6" s="37">
        <v>1210</v>
      </c>
      <c r="H6" s="3" t="s">
        <v>85</v>
      </c>
      <c r="I6" s="3" t="s">
        <v>85</v>
      </c>
      <c r="J6" s="3" t="s">
        <v>63</v>
      </c>
      <c r="K6" s="10" t="s">
        <v>104</v>
      </c>
      <c r="L6" s="11">
        <v>9785604285466</v>
      </c>
      <c r="M6" s="4" t="s">
        <v>61</v>
      </c>
      <c r="N6" s="3" t="s">
        <v>60</v>
      </c>
      <c r="O6" s="4" t="s">
        <v>117</v>
      </c>
      <c r="P6" s="3"/>
      <c r="Q6" s="3" t="s">
        <v>43</v>
      </c>
      <c r="R6" s="3" t="s">
        <v>44</v>
      </c>
      <c r="S6" s="3" t="s">
        <v>55</v>
      </c>
      <c r="T6" s="3" t="s">
        <v>57</v>
      </c>
      <c r="U6" s="50" t="s">
        <v>49</v>
      </c>
      <c r="V6" s="3" t="s">
        <v>113</v>
      </c>
      <c r="W6" s="3" t="s">
        <v>50</v>
      </c>
      <c r="X6" s="4" t="s">
        <v>51</v>
      </c>
      <c r="Y6" s="4" t="s">
        <v>52</v>
      </c>
      <c r="Z6" s="3" t="s">
        <v>64</v>
      </c>
      <c r="AA6" s="45">
        <v>144</v>
      </c>
      <c r="AB6" s="3" t="s">
        <v>81</v>
      </c>
      <c r="AC6" s="3" t="s">
        <v>53</v>
      </c>
      <c r="AD6" s="4" t="s">
        <v>58</v>
      </c>
      <c r="AE6" s="3"/>
      <c r="AF6" s="3" t="s">
        <v>45</v>
      </c>
      <c r="AG6" s="3" t="s">
        <v>103</v>
      </c>
      <c r="AH6" s="3">
        <v>2019</v>
      </c>
      <c r="AI6" s="3" t="s">
        <v>57</v>
      </c>
      <c r="AJ6" s="3" t="s">
        <v>65</v>
      </c>
      <c r="AK6" s="3" t="s">
        <v>65</v>
      </c>
      <c r="AL6" s="3"/>
      <c r="AM6" s="3"/>
      <c r="AN6" s="3" t="s">
        <v>78</v>
      </c>
      <c r="AO6" s="3" t="s">
        <v>107</v>
      </c>
      <c r="AP6" s="3"/>
      <c r="AQ6" s="3"/>
      <c r="AR6" s="3"/>
      <c r="AS6" s="3"/>
      <c r="AT6" s="3"/>
    </row>
    <row r="7" spans="1:46" ht="232.9" customHeight="1" x14ac:dyDescent="0.25">
      <c r="A7" s="5" t="s">
        <v>620</v>
      </c>
      <c r="B7" s="21"/>
      <c r="C7" s="3"/>
      <c r="D7" s="4" t="s">
        <v>621</v>
      </c>
      <c r="E7" s="37">
        <v>1100</v>
      </c>
      <c r="F7" s="55">
        <v>0.1</v>
      </c>
      <c r="G7" s="37">
        <v>1210</v>
      </c>
      <c r="H7" s="3"/>
      <c r="I7" s="3"/>
      <c r="J7" s="3" t="s">
        <v>63</v>
      </c>
      <c r="K7" s="10" t="s">
        <v>622</v>
      </c>
      <c r="L7" s="11">
        <v>9785605350248</v>
      </c>
      <c r="M7" s="4" t="s">
        <v>61</v>
      </c>
      <c r="N7" s="3" t="s">
        <v>60</v>
      </c>
      <c r="O7" s="4" t="s">
        <v>623</v>
      </c>
      <c r="P7" s="3"/>
      <c r="Q7" s="3"/>
      <c r="R7" s="3" t="s">
        <v>44</v>
      </c>
      <c r="S7" s="3" t="s">
        <v>55</v>
      </c>
      <c r="T7" s="3" t="s">
        <v>91</v>
      </c>
      <c r="U7" s="50" t="s">
        <v>49</v>
      </c>
      <c r="V7" s="3" t="s">
        <v>56</v>
      </c>
      <c r="W7" s="3"/>
      <c r="X7" s="4" t="s">
        <v>51</v>
      </c>
      <c r="Y7" s="4" t="s">
        <v>52</v>
      </c>
      <c r="Z7" s="3" t="s">
        <v>71</v>
      </c>
      <c r="AA7" s="45">
        <v>96</v>
      </c>
      <c r="AB7" s="3"/>
      <c r="AC7" s="3" t="s">
        <v>624</v>
      </c>
      <c r="AD7" s="4" t="s">
        <v>570</v>
      </c>
      <c r="AE7" s="3"/>
      <c r="AF7" s="3" t="s">
        <v>45</v>
      </c>
      <c r="AG7" s="4" t="s">
        <v>619</v>
      </c>
      <c r="AH7" s="3">
        <v>2025</v>
      </c>
      <c r="AI7" s="3" t="s">
        <v>91</v>
      </c>
      <c r="AJ7" s="3" t="s">
        <v>65</v>
      </c>
      <c r="AK7" s="3" t="s">
        <v>65</v>
      </c>
      <c r="AL7" s="3"/>
      <c r="AM7" s="3"/>
      <c r="AN7" s="3" t="s">
        <v>181</v>
      </c>
      <c r="AO7" s="3" t="s">
        <v>635</v>
      </c>
      <c r="AP7" s="3"/>
      <c r="AQ7" s="3"/>
      <c r="AR7" s="3"/>
      <c r="AS7" s="3"/>
      <c r="AT7" s="3"/>
    </row>
    <row r="8" spans="1:46" ht="225" customHeight="1" x14ac:dyDescent="0.25">
      <c r="A8" s="5" t="s">
        <v>66</v>
      </c>
      <c r="B8" s="21"/>
      <c r="C8" s="3"/>
      <c r="D8" s="4" t="s">
        <v>74</v>
      </c>
      <c r="E8" s="37">
        <v>720</v>
      </c>
      <c r="F8" s="55">
        <v>0.1</v>
      </c>
      <c r="G8" s="37">
        <v>792</v>
      </c>
      <c r="H8" s="3" t="s">
        <v>84</v>
      </c>
      <c r="I8" s="3" t="s">
        <v>85</v>
      </c>
      <c r="J8" s="3" t="s">
        <v>63</v>
      </c>
      <c r="K8" s="10" t="s">
        <v>67</v>
      </c>
      <c r="L8" s="11">
        <v>9785604285411</v>
      </c>
      <c r="M8" s="4" t="s">
        <v>61</v>
      </c>
      <c r="N8" s="3" t="s">
        <v>60</v>
      </c>
      <c r="O8" s="4" t="s">
        <v>68</v>
      </c>
      <c r="P8" s="3"/>
      <c r="Q8" s="3"/>
      <c r="R8" s="3" t="s">
        <v>44</v>
      </c>
      <c r="S8" s="3" t="s">
        <v>55</v>
      </c>
      <c r="T8" s="3" t="s">
        <v>57</v>
      </c>
      <c r="U8" s="50"/>
      <c r="V8" s="3" t="s">
        <v>56</v>
      </c>
      <c r="W8" s="3" t="s">
        <v>70</v>
      </c>
      <c r="X8" s="4" t="s">
        <v>75</v>
      </c>
      <c r="Y8" s="4" t="s">
        <v>52</v>
      </c>
      <c r="Z8" s="3" t="s">
        <v>71</v>
      </c>
      <c r="AA8" s="45">
        <v>32</v>
      </c>
      <c r="AB8" s="3" t="s">
        <v>72</v>
      </c>
      <c r="AC8" s="3" t="s">
        <v>73</v>
      </c>
      <c r="AD8" s="4" t="s">
        <v>58</v>
      </c>
      <c r="AE8" s="3"/>
      <c r="AF8" s="3" t="s">
        <v>45</v>
      </c>
      <c r="AG8" s="4" t="s">
        <v>74</v>
      </c>
      <c r="AH8" s="3">
        <v>2019</v>
      </c>
      <c r="AI8" s="3" t="s">
        <v>57</v>
      </c>
      <c r="AJ8" s="3" t="s">
        <v>65</v>
      </c>
      <c r="AK8" s="3" t="s">
        <v>65</v>
      </c>
      <c r="AL8" s="3"/>
      <c r="AM8" s="3"/>
      <c r="AN8" s="3" t="s">
        <v>79</v>
      </c>
      <c r="AO8" s="3" t="s">
        <v>80</v>
      </c>
      <c r="AP8" s="3"/>
      <c r="AQ8" s="3"/>
      <c r="AR8" s="3"/>
      <c r="AS8" s="3"/>
      <c r="AT8" s="3"/>
    </row>
    <row r="9" spans="1:46" ht="222" customHeight="1" x14ac:dyDescent="0.25">
      <c r="A9" s="5" t="s">
        <v>83</v>
      </c>
      <c r="B9" s="21"/>
      <c r="C9" s="3"/>
      <c r="D9" s="4" t="s">
        <v>82</v>
      </c>
      <c r="E9" s="37">
        <v>1140</v>
      </c>
      <c r="F9" s="55">
        <v>0.1</v>
      </c>
      <c r="G9" s="37">
        <v>1254</v>
      </c>
      <c r="H9" s="3" t="s">
        <v>85</v>
      </c>
      <c r="I9" s="3" t="s">
        <v>85</v>
      </c>
      <c r="J9" s="3" t="s">
        <v>63</v>
      </c>
      <c r="K9" s="10" t="s">
        <v>454</v>
      </c>
      <c r="L9" s="11">
        <v>9785605094159</v>
      </c>
      <c r="M9" s="4" t="s">
        <v>61</v>
      </c>
      <c r="N9" s="3" t="s">
        <v>60</v>
      </c>
      <c r="O9" s="7" t="s">
        <v>90</v>
      </c>
      <c r="P9" s="3"/>
      <c r="Q9" s="3"/>
      <c r="R9" s="3" t="s">
        <v>44</v>
      </c>
      <c r="S9" s="3" t="s">
        <v>55</v>
      </c>
      <c r="T9" s="3" t="s">
        <v>93</v>
      </c>
      <c r="U9" s="51" t="s">
        <v>94</v>
      </c>
      <c r="V9" s="3" t="s">
        <v>56</v>
      </c>
      <c r="W9" s="4" t="s">
        <v>96</v>
      </c>
      <c r="X9" s="4" t="s">
        <v>95</v>
      </c>
      <c r="Y9" s="4" t="s">
        <v>52</v>
      </c>
      <c r="Z9" s="3" t="s">
        <v>71</v>
      </c>
      <c r="AA9" s="45">
        <v>80</v>
      </c>
      <c r="AB9" s="3" t="s">
        <v>98</v>
      </c>
      <c r="AC9" s="3" t="s">
        <v>99</v>
      </c>
      <c r="AD9" s="4" t="s">
        <v>58</v>
      </c>
      <c r="AE9" s="3"/>
      <c r="AF9" s="3" t="s">
        <v>45</v>
      </c>
      <c r="AG9" s="4" t="s">
        <v>82</v>
      </c>
      <c r="AH9" s="3">
        <v>2024</v>
      </c>
      <c r="AI9" s="3" t="s">
        <v>57</v>
      </c>
      <c r="AJ9" s="3" t="s">
        <v>65</v>
      </c>
      <c r="AK9" s="3" t="s">
        <v>65</v>
      </c>
      <c r="AL9" s="3"/>
      <c r="AM9" s="3"/>
      <c r="AN9" s="3" t="s">
        <v>162</v>
      </c>
      <c r="AO9" s="3" t="s">
        <v>100</v>
      </c>
      <c r="AP9" s="3"/>
      <c r="AQ9" s="3"/>
      <c r="AR9" s="3"/>
      <c r="AS9" s="3"/>
      <c r="AT9" s="3"/>
    </row>
    <row r="10" spans="1:46" ht="193.5" customHeight="1" x14ac:dyDescent="0.25">
      <c r="A10" s="5" t="s">
        <v>142</v>
      </c>
      <c r="B10" s="21"/>
      <c r="C10" s="6"/>
      <c r="D10" s="3" t="s">
        <v>141</v>
      </c>
      <c r="E10" s="37">
        <v>1140</v>
      </c>
      <c r="F10" s="55">
        <v>0.1</v>
      </c>
      <c r="G10" s="37">
        <v>1254</v>
      </c>
      <c r="H10" s="3" t="s">
        <v>86</v>
      </c>
      <c r="I10" s="3" t="s">
        <v>86</v>
      </c>
      <c r="J10" s="3" t="s">
        <v>63</v>
      </c>
      <c r="K10" s="3" t="s">
        <v>149</v>
      </c>
      <c r="L10" s="9">
        <v>9785604483251</v>
      </c>
      <c r="M10" s="4" t="s">
        <v>61</v>
      </c>
      <c r="N10" s="3" t="s">
        <v>60</v>
      </c>
      <c r="O10" s="4" t="s">
        <v>140</v>
      </c>
      <c r="P10" s="3"/>
      <c r="Q10" s="3"/>
      <c r="R10" s="3" t="s">
        <v>44</v>
      </c>
      <c r="S10" s="3" t="s">
        <v>55</v>
      </c>
      <c r="T10" s="3" t="s">
        <v>57</v>
      </c>
      <c r="U10" s="51" t="s">
        <v>94</v>
      </c>
      <c r="V10" s="3"/>
      <c r="W10" s="4" t="s">
        <v>97</v>
      </c>
      <c r="X10" s="4" t="s">
        <v>95</v>
      </c>
      <c r="Y10" s="4" t="s">
        <v>52</v>
      </c>
      <c r="Z10" s="4" t="s">
        <v>71</v>
      </c>
      <c r="AA10" s="46">
        <v>80</v>
      </c>
      <c r="AB10" s="4" t="s">
        <v>148</v>
      </c>
      <c r="AC10" s="4" t="s">
        <v>99</v>
      </c>
      <c r="AD10" s="4" t="s">
        <v>58</v>
      </c>
      <c r="AE10" s="4"/>
      <c r="AF10" s="4" t="s">
        <v>45</v>
      </c>
      <c r="AG10" s="4" t="s">
        <v>141</v>
      </c>
      <c r="AH10" s="4">
        <v>2021</v>
      </c>
      <c r="AI10" s="4" t="s">
        <v>57</v>
      </c>
      <c r="AJ10" s="4" t="s">
        <v>65</v>
      </c>
      <c r="AK10" s="4" t="s">
        <v>65</v>
      </c>
      <c r="AL10" s="3"/>
      <c r="AM10" s="3"/>
      <c r="AN10" s="3" t="s">
        <v>162</v>
      </c>
      <c r="AO10" s="3" t="s">
        <v>147</v>
      </c>
      <c r="AP10" s="3"/>
      <c r="AQ10" s="3"/>
      <c r="AR10" s="3"/>
      <c r="AS10" s="3"/>
      <c r="AT10" s="3"/>
    </row>
    <row r="11" spans="1:46" ht="224.25" customHeight="1" x14ac:dyDescent="0.25">
      <c r="A11" s="5" t="s">
        <v>88</v>
      </c>
      <c r="B11" s="21"/>
      <c r="C11" s="3"/>
      <c r="D11" s="4" t="s">
        <v>87</v>
      </c>
      <c r="E11" s="37">
        <v>740</v>
      </c>
      <c r="F11" s="55">
        <v>0.1</v>
      </c>
      <c r="G11" s="37">
        <v>814</v>
      </c>
      <c r="H11" s="3" t="s">
        <v>235</v>
      </c>
      <c r="I11" s="3" t="s">
        <v>235</v>
      </c>
      <c r="J11" s="3" t="s">
        <v>63</v>
      </c>
      <c r="K11" s="10" t="s">
        <v>101</v>
      </c>
      <c r="L11" s="11">
        <v>9785604285442</v>
      </c>
      <c r="M11" s="4" t="s">
        <v>61</v>
      </c>
      <c r="N11" s="3" t="s">
        <v>60</v>
      </c>
      <c r="O11" s="4" t="s">
        <v>89</v>
      </c>
      <c r="P11" s="3"/>
      <c r="Q11" s="3"/>
      <c r="R11" s="3" t="s">
        <v>44</v>
      </c>
      <c r="S11" s="3" t="s">
        <v>55</v>
      </c>
      <c r="T11" s="3" t="s">
        <v>92</v>
      </c>
      <c r="U11" s="51" t="s">
        <v>513</v>
      </c>
      <c r="V11" s="3" t="s">
        <v>56</v>
      </c>
      <c r="W11" s="4" t="s">
        <v>97</v>
      </c>
      <c r="X11" s="4" t="s">
        <v>95</v>
      </c>
      <c r="Y11" s="4" t="s">
        <v>52</v>
      </c>
      <c r="Z11" s="3" t="s">
        <v>71</v>
      </c>
      <c r="AA11" s="45">
        <v>32</v>
      </c>
      <c r="AB11" s="3" t="s">
        <v>102</v>
      </c>
      <c r="AC11" s="3" t="s">
        <v>99</v>
      </c>
      <c r="AD11" s="4" t="s">
        <v>58</v>
      </c>
      <c r="AE11" s="3"/>
      <c r="AF11" s="3" t="s">
        <v>45</v>
      </c>
      <c r="AG11" s="4" t="s">
        <v>87</v>
      </c>
      <c r="AH11" s="3">
        <v>2025</v>
      </c>
      <c r="AI11" s="3" t="s">
        <v>91</v>
      </c>
      <c r="AJ11" s="3" t="s">
        <v>65</v>
      </c>
      <c r="AK11" s="3" t="s">
        <v>65</v>
      </c>
      <c r="AL11" s="3"/>
      <c r="AM11" s="3"/>
      <c r="AN11" s="3" t="s">
        <v>159</v>
      </c>
      <c r="AO11" s="3" t="s">
        <v>282</v>
      </c>
      <c r="AP11" s="3"/>
      <c r="AQ11" s="3"/>
      <c r="AR11" s="3"/>
      <c r="AS11" s="3"/>
      <c r="AT11" s="3"/>
    </row>
    <row r="12" spans="1:46" ht="254.25" customHeight="1" x14ac:dyDescent="0.25">
      <c r="A12" s="4" t="s">
        <v>200</v>
      </c>
      <c r="B12" s="21"/>
      <c r="C12" s="6"/>
      <c r="D12" s="4" t="s">
        <v>201</v>
      </c>
      <c r="E12" s="37">
        <v>780</v>
      </c>
      <c r="F12" s="55">
        <v>0.1</v>
      </c>
      <c r="G12" s="37">
        <v>858</v>
      </c>
      <c r="H12" s="3" t="s">
        <v>493</v>
      </c>
      <c r="I12" s="3" t="s">
        <v>493</v>
      </c>
      <c r="J12" s="3" t="s">
        <v>63</v>
      </c>
      <c r="K12" s="3" t="s">
        <v>204</v>
      </c>
      <c r="L12" s="9">
        <v>9785604694541</v>
      </c>
      <c r="M12" s="4" t="s">
        <v>61</v>
      </c>
      <c r="N12" s="3" t="s">
        <v>60</v>
      </c>
      <c r="O12" s="4" t="s">
        <v>202</v>
      </c>
      <c r="P12" s="3"/>
      <c r="Q12" s="3"/>
      <c r="R12" s="3" t="s">
        <v>44</v>
      </c>
      <c r="S12" s="3" t="s">
        <v>203</v>
      </c>
      <c r="T12" s="3" t="s">
        <v>91</v>
      </c>
      <c r="U12" s="51" t="s">
        <v>87</v>
      </c>
      <c r="V12" s="3"/>
      <c r="W12" s="4" t="s">
        <v>97</v>
      </c>
      <c r="X12" s="3"/>
      <c r="Y12" s="4" t="s">
        <v>52</v>
      </c>
      <c r="Z12" s="3" t="s">
        <v>71</v>
      </c>
      <c r="AA12" s="45">
        <v>40</v>
      </c>
      <c r="AB12" s="3" t="s">
        <v>98</v>
      </c>
      <c r="AC12" s="3" t="s">
        <v>99</v>
      </c>
      <c r="AD12" s="4" t="s">
        <v>212</v>
      </c>
      <c r="AE12" s="3"/>
      <c r="AF12" s="3" t="s">
        <v>45</v>
      </c>
      <c r="AG12" s="4" t="s">
        <v>201</v>
      </c>
      <c r="AH12" s="3">
        <v>2025</v>
      </c>
      <c r="AI12" s="3" t="s">
        <v>91</v>
      </c>
      <c r="AJ12" s="3" t="s">
        <v>65</v>
      </c>
      <c r="AK12" s="3" t="s">
        <v>65</v>
      </c>
      <c r="AL12" s="3"/>
      <c r="AM12" s="3"/>
      <c r="AN12" s="3" t="s">
        <v>159</v>
      </c>
      <c r="AO12" s="3" t="s">
        <v>282</v>
      </c>
      <c r="AP12" s="3"/>
      <c r="AQ12" s="3"/>
      <c r="AR12" s="3"/>
      <c r="AS12" s="3"/>
      <c r="AT12" s="3"/>
    </row>
    <row r="13" spans="1:46" ht="237" customHeight="1" x14ac:dyDescent="0.25">
      <c r="A13" s="4" t="s">
        <v>233</v>
      </c>
      <c r="B13" s="21"/>
      <c r="C13" s="12"/>
      <c r="D13" s="4" t="s">
        <v>234</v>
      </c>
      <c r="E13" s="38">
        <v>800</v>
      </c>
      <c r="F13" s="55">
        <v>0.1</v>
      </c>
      <c r="G13" s="38">
        <v>880</v>
      </c>
      <c r="H13" s="4" t="s">
        <v>283</v>
      </c>
      <c r="I13" s="4" t="s">
        <v>283</v>
      </c>
      <c r="J13" s="4" t="s">
        <v>63</v>
      </c>
      <c r="K13" s="4" t="s">
        <v>236</v>
      </c>
      <c r="L13" s="19">
        <v>9785604756102</v>
      </c>
      <c r="M13" s="4" t="s">
        <v>61</v>
      </c>
      <c r="N13" s="4" t="s">
        <v>60</v>
      </c>
      <c r="O13" s="4" t="s">
        <v>237</v>
      </c>
      <c r="P13" s="4"/>
      <c r="Q13" s="4"/>
      <c r="R13" s="4" t="s">
        <v>44</v>
      </c>
      <c r="S13" s="4" t="s">
        <v>55</v>
      </c>
      <c r="T13" s="4" t="s">
        <v>91</v>
      </c>
      <c r="U13" s="51" t="s">
        <v>87</v>
      </c>
      <c r="V13" s="3" t="s">
        <v>113</v>
      </c>
      <c r="W13" s="4" t="s">
        <v>97</v>
      </c>
      <c r="X13" s="4" t="s">
        <v>95</v>
      </c>
      <c r="Y13" s="4" t="s">
        <v>52</v>
      </c>
      <c r="Z13" s="4" t="s">
        <v>71</v>
      </c>
      <c r="AA13" s="46">
        <v>40</v>
      </c>
      <c r="AB13" s="4" t="s">
        <v>98</v>
      </c>
      <c r="AC13" s="4" t="s">
        <v>99</v>
      </c>
      <c r="AD13" s="4" t="s">
        <v>212</v>
      </c>
      <c r="AE13" s="4"/>
      <c r="AF13" s="4" t="s">
        <v>45</v>
      </c>
      <c r="AG13" s="4" t="s">
        <v>234</v>
      </c>
      <c r="AH13" s="4">
        <v>2023</v>
      </c>
      <c r="AI13" s="4" t="s">
        <v>91</v>
      </c>
      <c r="AJ13" s="4" t="s">
        <v>65</v>
      </c>
      <c r="AK13" s="4" t="s">
        <v>65</v>
      </c>
      <c r="AL13" s="4"/>
      <c r="AM13" s="4"/>
      <c r="AN13" s="4" t="s">
        <v>238</v>
      </c>
      <c r="AO13" s="4" t="s">
        <v>278</v>
      </c>
      <c r="AP13" s="4"/>
      <c r="AQ13" s="4"/>
      <c r="AR13" s="4"/>
      <c r="AS13" s="4"/>
      <c r="AT13" s="4"/>
    </row>
    <row r="14" spans="1:46" ht="237" customHeight="1" x14ac:dyDescent="0.25">
      <c r="A14" s="5" t="s">
        <v>415</v>
      </c>
      <c r="B14" s="21"/>
      <c r="C14" s="12"/>
      <c r="D14" s="4" t="s">
        <v>416</v>
      </c>
      <c r="E14" s="38">
        <v>980</v>
      </c>
      <c r="F14" s="55">
        <v>0.1</v>
      </c>
      <c r="G14" s="38">
        <v>1078</v>
      </c>
      <c r="H14" s="4" t="s">
        <v>450</v>
      </c>
      <c r="I14" s="4" t="s">
        <v>450</v>
      </c>
      <c r="J14" s="4" t="s">
        <v>63</v>
      </c>
      <c r="K14" s="4" t="s">
        <v>418</v>
      </c>
      <c r="L14" s="19">
        <v>9785604694527</v>
      </c>
      <c r="M14" s="4" t="s">
        <v>61</v>
      </c>
      <c r="N14" s="4" t="s">
        <v>60</v>
      </c>
      <c r="O14" s="4" t="s">
        <v>417</v>
      </c>
      <c r="P14" s="4"/>
      <c r="Q14" s="4"/>
      <c r="R14" s="4" t="s">
        <v>44</v>
      </c>
      <c r="S14" s="4" t="s">
        <v>55</v>
      </c>
      <c r="T14" s="4" t="s">
        <v>91</v>
      </c>
      <c r="U14" s="51" t="s">
        <v>87</v>
      </c>
      <c r="V14" s="3"/>
      <c r="W14" s="4" t="s">
        <v>97</v>
      </c>
      <c r="X14" s="4" t="s">
        <v>95</v>
      </c>
      <c r="Y14" s="4" t="s">
        <v>52</v>
      </c>
      <c r="Z14" s="4" t="s">
        <v>71</v>
      </c>
      <c r="AA14" s="46">
        <v>40</v>
      </c>
      <c r="AB14" s="4" t="s">
        <v>98</v>
      </c>
      <c r="AC14" s="4" t="s">
        <v>99</v>
      </c>
      <c r="AD14" s="4" t="s">
        <v>212</v>
      </c>
      <c r="AE14" s="4"/>
      <c r="AF14" s="4" t="s">
        <v>45</v>
      </c>
      <c r="AG14" s="4" t="s">
        <v>416</v>
      </c>
      <c r="AH14" s="4">
        <v>2024</v>
      </c>
      <c r="AI14" s="4" t="s">
        <v>91</v>
      </c>
      <c r="AJ14" s="4" t="s">
        <v>65</v>
      </c>
      <c r="AK14" s="4" t="s">
        <v>65</v>
      </c>
      <c r="AL14" s="4"/>
      <c r="AM14" s="4"/>
      <c r="AN14" s="4"/>
      <c r="AO14" s="4" t="s">
        <v>278</v>
      </c>
      <c r="AP14" s="4"/>
      <c r="AQ14" s="4"/>
      <c r="AR14" s="4"/>
      <c r="AS14" s="4"/>
      <c r="AT14" s="4" t="s">
        <v>55</v>
      </c>
    </row>
    <row r="15" spans="1:46" ht="214.5" customHeight="1" x14ac:dyDescent="0.25">
      <c r="A15" s="5" t="s">
        <v>118</v>
      </c>
      <c r="B15" s="21"/>
      <c r="C15" s="6"/>
      <c r="D15" s="4" t="s">
        <v>109</v>
      </c>
      <c r="E15" s="37">
        <v>760</v>
      </c>
      <c r="F15" s="55">
        <v>0.1</v>
      </c>
      <c r="G15" s="37">
        <v>836</v>
      </c>
      <c r="H15" s="3" t="s">
        <v>110</v>
      </c>
      <c r="I15" s="3" t="s">
        <v>110</v>
      </c>
      <c r="J15" s="3" t="s">
        <v>63</v>
      </c>
      <c r="K15" s="10" t="s">
        <v>108</v>
      </c>
      <c r="L15" s="11">
        <v>9785604285459</v>
      </c>
      <c r="M15" s="4" t="s">
        <v>61</v>
      </c>
      <c r="N15" s="3" t="s">
        <v>60</v>
      </c>
      <c r="O15" s="4" t="s">
        <v>114</v>
      </c>
      <c r="P15" s="3"/>
      <c r="Q15" s="3"/>
      <c r="R15" s="3" t="s">
        <v>44</v>
      </c>
      <c r="S15" s="3" t="s">
        <v>55</v>
      </c>
      <c r="T15" s="3" t="s">
        <v>91</v>
      </c>
      <c r="U15" s="51" t="s">
        <v>514</v>
      </c>
      <c r="V15" s="3" t="s">
        <v>56</v>
      </c>
      <c r="W15" s="4" t="s">
        <v>97</v>
      </c>
      <c r="X15" s="4" t="s">
        <v>95</v>
      </c>
      <c r="Y15" s="4" t="s">
        <v>52</v>
      </c>
      <c r="Z15" s="3" t="s">
        <v>71</v>
      </c>
      <c r="AA15" s="45">
        <v>48</v>
      </c>
      <c r="AB15" s="3" t="s">
        <v>102</v>
      </c>
      <c r="AC15" s="3" t="s">
        <v>73</v>
      </c>
      <c r="AD15" s="4" t="s">
        <v>58</v>
      </c>
      <c r="AE15" s="3"/>
      <c r="AF15" s="3" t="s">
        <v>45</v>
      </c>
      <c r="AG15" s="4" t="s">
        <v>109</v>
      </c>
      <c r="AH15" s="3">
        <v>2020</v>
      </c>
      <c r="AI15" s="3" t="s">
        <v>91</v>
      </c>
      <c r="AJ15" s="3" t="s">
        <v>65</v>
      </c>
      <c r="AK15" s="3" t="s">
        <v>65</v>
      </c>
      <c r="AL15" s="3"/>
      <c r="AM15" s="3"/>
      <c r="AN15" s="3" t="s">
        <v>106</v>
      </c>
      <c r="AO15" s="3" t="s">
        <v>115</v>
      </c>
      <c r="AP15" s="3"/>
      <c r="AQ15" s="3"/>
      <c r="AR15" s="3"/>
      <c r="AS15" s="3"/>
      <c r="AT15" s="3"/>
    </row>
    <row r="16" spans="1:46" ht="256.5" customHeight="1" x14ac:dyDescent="0.25">
      <c r="A16" s="5" t="s">
        <v>119</v>
      </c>
      <c r="B16" s="21"/>
      <c r="C16" s="6"/>
      <c r="D16" s="3" t="s">
        <v>116</v>
      </c>
      <c r="E16" s="38">
        <v>980</v>
      </c>
      <c r="F16" s="55">
        <v>0.1</v>
      </c>
      <c r="G16" s="37">
        <v>1078</v>
      </c>
      <c r="H16" s="3" t="s">
        <v>85</v>
      </c>
      <c r="I16" s="3" t="s">
        <v>85</v>
      </c>
      <c r="J16" s="3" t="s">
        <v>63</v>
      </c>
      <c r="K16" s="10" t="s">
        <v>111</v>
      </c>
      <c r="L16" s="11">
        <v>9785604285480</v>
      </c>
      <c r="M16" s="4" t="s">
        <v>61</v>
      </c>
      <c r="N16" s="3" t="s">
        <v>60</v>
      </c>
      <c r="O16" s="4" t="s">
        <v>112</v>
      </c>
      <c r="P16" s="3"/>
      <c r="Q16" s="3"/>
      <c r="R16" s="3" t="s">
        <v>44</v>
      </c>
      <c r="S16" s="3" t="s">
        <v>55</v>
      </c>
      <c r="T16" s="3" t="s">
        <v>57</v>
      </c>
      <c r="U16" s="50"/>
      <c r="V16" s="3" t="s">
        <v>56</v>
      </c>
      <c r="W16" s="4" t="s">
        <v>97</v>
      </c>
      <c r="X16" s="3" t="s">
        <v>75</v>
      </c>
      <c r="Y16" s="4" t="s">
        <v>52</v>
      </c>
      <c r="Z16" s="3" t="s">
        <v>71</v>
      </c>
      <c r="AA16" s="45">
        <v>48</v>
      </c>
      <c r="AB16" s="3" t="s">
        <v>102</v>
      </c>
      <c r="AC16" s="3" t="s">
        <v>73</v>
      </c>
      <c r="AD16" s="4" t="s">
        <v>58</v>
      </c>
      <c r="AE16" s="3"/>
      <c r="AF16" s="3" t="s">
        <v>45</v>
      </c>
      <c r="AG16" s="3" t="s">
        <v>116</v>
      </c>
      <c r="AH16" s="3">
        <v>2020</v>
      </c>
      <c r="AI16" s="3" t="s">
        <v>57</v>
      </c>
      <c r="AJ16" s="3" t="s">
        <v>65</v>
      </c>
      <c r="AK16" s="3" t="s">
        <v>65</v>
      </c>
      <c r="AL16" s="3"/>
      <c r="AM16" s="3"/>
      <c r="AN16" s="3" t="s">
        <v>79</v>
      </c>
      <c r="AO16" s="3" t="s">
        <v>115</v>
      </c>
      <c r="AP16" s="3"/>
      <c r="AQ16" s="3"/>
      <c r="AR16" s="3"/>
      <c r="AS16" s="3"/>
      <c r="AT16" s="3"/>
    </row>
    <row r="17" spans="1:56" ht="201.75" customHeight="1" x14ac:dyDescent="0.25">
      <c r="A17" s="5" t="s">
        <v>121</v>
      </c>
      <c r="B17" s="21"/>
      <c r="C17" s="6"/>
      <c r="D17" s="3" t="s">
        <v>120</v>
      </c>
      <c r="E17" s="38">
        <v>980</v>
      </c>
      <c r="F17" s="55">
        <v>0.1</v>
      </c>
      <c r="G17" s="37">
        <v>1078</v>
      </c>
      <c r="H17" s="3" t="s">
        <v>86</v>
      </c>
      <c r="I17" s="3" t="s">
        <v>86</v>
      </c>
      <c r="J17" s="3" t="s">
        <v>63</v>
      </c>
      <c r="K17" s="3" t="s">
        <v>122</v>
      </c>
      <c r="L17" s="9">
        <v>9785604483206</v>
      </c>
      <c r="M17" s="4" t="s">
        <v>61</v>
      </c>
      <c r="N17" s="3" t="s">
        <v>60</v>
      </c>
      <c r="O17" s="4" t="s">
        <v>123</v>
      </c>
      <c r="P17" s="3"/>
      <c r="Q17" s="3" t="s">
        <v>43</v>
      </c>
      <c r="R17" s="3" t="s">
        <v>44</v>
      </c>
      <c r="S17" s="3" t="s">
        <v>55</v>
      </c>
      <c r="T17" s="3" t="s">
        <v>91</v>
      </c>
      <c r="U17" s="50"/>
      <c r="V17" s="3" t="s">
        <v>56</v>
      </c>
      <c r="W17" s="4" t="s">
        <v>97</v>
      </c>
      <c r="X17" s="4" t="s">
        <v>95</v>
      </c>
      <c r="Y17" s="4" t="s">
        <v>52</v>
      </c>
      <c r="Z17" s="3" t="s">
        <v>71</v>
      </c>
      <c r="AA17" s="45">
        <v>40</v>
      </c>
      <c r="AB17" s="3" t="s">
        <v>125</v>
      </c>
      <c r="AC17" s="3" t="s">
        <v>124</v>
      </c>
      <c r="AD17" s="4" t="s">
        <v>58</v>
      </c>
      <c r="AE17" s="3"/>
      <c r="AF17" s="3" t="s">
        <v>45</v>
      </c>
      <c r="AG17" s="4" t="s">
        <v>120</v>
      </c>
      <c r="AH17" s="3">
        <v>2020</v>
      </c>
      <c r="AI17" s="3" t="s">
        <v>91</v>
      </c>
      <c r="AJ17" s="3" t="s">
        <v>65</v>
      </c>
      <c r="AK17" s="3" t="s">
        <v>65</v>
      </c>
      <c r="AL17" s="3"/>
      <c r="AM17" s="3"/>
      <c r="AN17" s="3" t="s">
        <v>127</v>
      </c>
      <c r="AO17" s="3" t="s">
        <v>126</v>
      </c>
      <c r="AP17" s="3"/>
      <c r="AQ17" s="3"/>
      <c r="AR17" s="3"/>
      <c r="AS17" s="3"/>
      <c r="AT17" s="3"/>
    </row>
    <row r="18" spans="1:56" ht="129.75" customHeight="1" x14ac:dyDescent="0.25">
      <c r="A18" s="4" t="s">
        <v>128</v>
      </c>
      <c r="B18" s="21"/>
      <c r="C18" s="6"/>
      <c r="D18" s="4" t="s">
        <v>129</v>
      </c>
      <c r="E18" s="37">
        <v>760</v>
      </c>
      <c r="F18" s="55">
        <v>0.1</v>
      </c>
      <c r="G18" s="37">
        <v>836</v>
      </c>
      <c r="H18" s="3" t="s">
        <v>110</v>
      </c>
      <c r="I18" s="3" t="s">
        <v>110</v>
      </c>
      <c r="J18" s="3" t="s">
        <v>63</v>
      </c>
      <c r="K18" s="3" t="s">
        <v>130</v>
      </c>
      <c r="L18" s="9">
        <v>9785604285497</v>
      </c>
      <c r="M18" s="4" t="s">
        <v>61</v>
      </c>
      <c r="N18" s="3" t="s">
        <v>60</v>
      </c>
      <c r="O18" s="4" t="s">
        <v>131</v>
      </c>
      <c r="P18" s="3"/>
      <c r="Q18" s="3"/>
      <c r="R18" s="3" t="s">
        <v>44</v>
      </c>
      <c r="S18" s="3" t="s">
        <v>55</v>
      </c>
      <c r="T18" s="3" t="s">
        <v>91</v>
      </c>
      <c r="U18" s="50"/>
      <c r="V18" s="3"/>
      <c r="W18" s="4" t="s">
        <v>97</v>
      </c>
      <c r="X18" s="4" t="s">
        <v>178</v>
      </c>
      <c r="Y18" s="4" t="s">
        <v>52</v>
      </c>
      <c r="Z18" s="3" t="s">
        <v>71</v>
      </c>
      <c r="AA18" s="45">
        <v>46</v>
      </c>
      <c r="AB18" s="3" t="s">
        <v>132</v>
      </c>
      <c r="AC18" s="3" t="s">
        <v>133</v>
      </c>
      <c r="AD18" s="4" t="s">
        <v>134</v>
      </c>
      <c r="AE18" s="3"/>
      <c r="AF18" s="3" t="s">
        <v>45</v>
      </c>
      <c r="AG18" s="4" t="s">
        <v>129</v>
      </c>
      <c r="AH18" s="3">
        <v>2021</v>
      </c>
      <c r="AI18" s="3" t="s">
        <v>91</v>
      </c>
      <c r="AJ18" s="3" t="s">
        <v>65</v>
      </c>
      <c r="AK18" s="3" t="s">
        <v>65</v>
      </c>
      <c r="AL18" s="3"/>
      <c r="AM18" s="3"/>
      <c r="AN18" s="3" t="s">
        <v>135</v>
      </c>
      <c r="AO18" s="3" t="s">
        <v>136</v>
      </c>
      <c r="AP18" s="3"/>
      <c r="AQ18" s="3"/>
      <c r="AR18" s="3"/>
      <c r="AS18" s="3"/>
      <c r="AT18" s="3"/>
    </row>
    <row r="19" spans="1:56" ht="206.45" customHeight="1" x14ac:dyDescent="0.25">
      <c r="A19" s="27" t="s">
        <v>137</v>
      </c>
      <c r="C19" s="13"/>
      <c r="D19" s="14" t="s">
        <v>138</v>
      </c>
      <c r="E19" s="37">
        <v>740</v>
      </c>
      <c r="F19" s="55">
        <v>0.1</v>
      </c>
      <c r="G19" s="37">
        <v>814</v>
      </c>
      <c r="H19" s="3" t="s">
        <v>492</v>
      </c>
      <c r="I19" s="3" t="s">
        <v>492</v>
      </c>
      <c r="J19" s="3" t="s">
        <v>63</v>
      </c>
      <c r="K19" s="3" t="s">
        <v>143</v>
      </c>
      <c r="L19" s="9">
        <v>9785604483268</v>
      </c>
      <c r="M19" s="4" t="s">
        <v>61</v>
      </c>
      <c r="N19" s="3" t="s">
        <v>60</v>
      </c>
      <c r="O19" s="4" t="s">
        <v>139</v>
      </c>
      <c r="P19" s="3"/>
      <c r="Q19" s="3"/>
      <c r="R19" s="3" t="s">
        <v>44</v>
      </c>
      <c r="S19" s="3" t="s">
        <v>55</v>
      </c>
      <c r="T19" s="3" t="s">
        <v>91</v>
      </c>
      <c r="U19" s="50"/>
      <c r="V19" s="3" t="s">
        <v>113</v>
      </c>
      <c r="W19" s="4" t="s">
        <v>97</v>
      </c>
      <c r="X19" s="4" t="s">
        <v>75</v>
      </c>
      <c r="Y19" s="4" t="s">
        <v>52</v>
      </c>
      <c r="Z19" s="3" t="s">
        <v>71</v>
      </c>
      <c r="AA19" s="45">
        <v>32</v>
      </c>
      <c r="AB19" s="4" t="s">
        <v>144</v>
      </c>
      <c r="AC19" s="3" t="s">
        <v>145</v>
      </c>
      <c r="AD19" s="4" t="s">
        <v>212</v>
      </c>
      <c r="AE19" s="3"/>
      <c r="AF19" s="3" t="s">
        <v>45</v>
      </c>
      <c r="AG19" s="4" t="s">
        <v>138</v>
      </c>
      <c r="AH19" s="3">
        <v>2023</v>
      </c>
      <c r="AI19" s="3" t="s">
        <v>91</v>
      </c>
      <c r="AJ19" s="3" t="s">
        <v>65</v>
      </c>
      <c r="AK19" s="3" t="s">
        <v>65</v>
      </c>
      <c r="AL19" s="3"/>
      <c r="AM19" s="3"/>
      <c r="AN19" s="3" t="s">
        <v>160</v>
      </c>
      <c r="AO19" s="3" t="s">
        <v>146</v>
      </c>
      <c r="AP19" s="3"/>
      <c r="AQ19" s="3"/>
      <c r="AR19" s="3"/>
      <c r="AS19" s="3"/>
      <c r="AT19" s="3"/>
    </row>
    <row r="20" spans="1:56" ht="208.5" customHeight="1" x14ac:dyDescent="0.25">
      <c r="A20" s="5" t="s">
        <v>154</v>
      </c>
      <c r="B20" s="21"/>
      <c r="C20" s="6"/>
      <c r="D20" s="4" t="s">
        <v>163</v>
      </c>
      <c r="E20" s="37">
        <v>600</v>
      </c>
      <c r="F20" s="55">
        <v>0.1</v>
      </c>
      <c r="G20" s="37">
        <v>660</v>
      </c>
      <c r="H20" s="3" t="s">
        <v>155</v>
      </c>
      <c r="I20" s="3" t="s">
        <v>155</v>
      </c>
      <c r="J20" s="3" t="s">
        <v>63</v>
      </c>
      <c r="K20" s="3" t="s">
        <v>455</v>
      </c>
      <c r="L20" s="9">
        <v>9785605094166</v>
      </c>
      <c r="M20" s="4" t="s">
        <v>61</v>
      </c>
      <c r="N20" s="3" t="s">
        <v>60</v>
      </c>
      <c r="O20" s="4" t="s">
        <v>156</v>
      </c>
      <c r="P20" s="3"/>
      <c r="Q20" s="3"/>
      <c r="R20" s="3" t="s">
        <v>44</v>
      </c>
      <c r="S20" s="3" t="s">
        <v>55</v>
      </c>
      <c r="T20" s="3" t="s">
        <v>57</v>
      </c>
      <c r="U20" s="51" t="s">
        <v>405</v>
      </c>
      <c r="V20" s="3"/>
      <c r="W20" s="4" t="s">
        <v>150</v>
      </c>
      <c r="X20" s="3"/>
      <c r="Y20" s="4" t="s">
        <v>52</v>
      </c>
      <c r="Z20" s="3" t="s">
        <v>64</v>
      </c>
      <c r="AA20" s="45">
        <v>32</v>
      </c>
      <c r="AB20" s="4" t="s">
        <v>151</v>
      </c>
      <c r="AC20" s="4" t="s">
        <v>152</v>
      </c>
      <c r="AD20" s="4" t="s">
        <v>58</v>
      </c>
      <c r="AE20" s="3"/>
      <c r="AF20" s="3" t="s">
        <v>45</v>
      </c>
      <c r="AG20" s="4" t="s">
        <v>163</v>
      </c>
      <c r="AH20" s="3">
        <v>2024</v>
      </c>
      <c r="AI20" s="3" t="s">
        <v>57</v>
      </c>
      <c r="AJ20" s="3" t="s">
        <v>65</v>
      </c>
      <c r="AK20" s="3" t="s">
        <v>65</v>
      </c>
      <c r="AL20" s="3"/>
      <c r="AM20" s="3"/>
      <c r="AN20" s="3" t="s">
        <v>161</v>
      </c>
      <c r="AO20" s="3" t="s">
        <v>153</v>
      </c>
      <c r="AP20" s="3"/>
      <c r="AQ20" s="3"/>
      <c r="AR20" s="3"/>
      <c r="AS20" s="3"/>
      <c r="AT20" s="3"/>
      <c r="AU20" s="15"/>
      <c r="AV20" s="15"/>
      <c r="AW20" s="15"/>
      <c r="AX20" s="15"/>
      <c r="AY20" s="15"/>
      <c r="AZ20" s="15"/>
      <c r="BA20" s="15"/>
      <c r="BB20" s="15"/>
      <c r="BC20" s="15"/>
      <c r="BD20" s="15"/>
    </row>
    <row r="21" spans="1:56" ht="208.15" customHeight="1" x14ac:dyDescent="0.25">
      <c r="A21" s="5" t="s">
        <v>199</v>
      </c>
      <c r="B21" s="21"/>
      <c r="C21" s="6"/>
      <c r="D21" s="4" t="s">
        <v>196</v>
      </c>
      <c r="E21" s="37">
        <v>600</v>
      </c>
      <c r="F21" s="55">
        <v>0.1</v>
      </c>
      <c r="G21" s="37">
        <v>660</v>
      </c>
      <c r="H21" s="3" t="s">
        <v>284</v>
      </c>
      <c r="I21" s="3" t="s">
        <v>284</v>
      </c>
      <c r="J21" s="3" t="s">
        <v>63</v>
      </c>
      <c r="K21" s="3" t="s">
        <v>197</v>
      </c>
      <c r="L21" s="9">
        <v>9785604483282</v>
      </c>
      <c r="M21" s="4" t="s">
        <v>61</v>
      </c>
      <c r="N21" s="3" t="s">
        <v>60</v>
      </c>
      <c r="O21" s="4" t="s">
        <v>198</v>
      </c>
      <c r="P21" s="3"/>
      <c r="Q21" s="3"/>
      <c r="R21" s="3" t="s">
        <v>44</v>
      </c>
      <c r="S21" s="3" t="s">
        <v>55</v>
      </c>
      <c r="T21" s="3" t="s">
        <v>57</v>
      </c>
      <c r="U21" s="51" t="s">
        <v>405</v>
      </c>
      <c r="V21" s="3"/>
      <c r="W21" s="4" t="s">
        <v>150</v>
      </c>
      <c r="X21" s="3"/>
      <c r="Y21" s="4" t="s">
        <v>52</v>
      </c>
      <c r="Z21" s="3" t="s">
        <v>64</v>
      </c>
      <c r="AA21" s="45">
        <v>32</v>
      </c>
      <c r="AB21" s="4" t="s">
        <v>151</v>
      </c>
      <c r="AC21" s="4" t="s">
        <v>220</v>
      </c>
      <c r="AD21" s="4" t="s">
        <v>212</v>
      </c>
      <c r="AE21" s="3"/>
      <c r="AF21" s="3" t="s">
        <v>45</v>
      </c>
      <c r="AG21" s="4" t="s">
        <v>196</v>
      </c>
      <c r="AH21" s="3">
        <v>2024</v>
      </c>
      <c r="AI21" s="3" t="s">
        <v>57</v>
      </c>
      <c r="AJ21" s="3" t="s">
        <v>65</v>
      </c>
      <c r="AK21" s="3" t="s">
        <v>65</v>
      </c>
      <c r="AL21" s="3"/>
      <c r="AM21" s="3"/>
      <c r="AN21" s="3" t="s">
        <v>161</v>
      </c>
      <c r="AO21" s="3" t="s">
        <v>153</v>
      </c>
      <c r="AP21" s="3"/>
      <c r="AQ21" s="3"/>
      <c r="AR21" s="3"/>
      <c r="AS21" s="3"/>
      <c r="AT21" s="3"/>
    </row>
    <row r="22" spans="1:56" ht="211.9" customHeight="1" x14ac:dyDescent="0.25">
      <c r="A22" s="5" t="s">
        <v>266</v>
      </c>
      <c r="B22" s="21"/>
      <c r="C22" s="6"/>
      <c r="D22" s="4" t="s">
        <v>264</v>
      </c>
      <c r="E22" s="37">
        <v>600</v>
      </c>
      <c r="F22" s="55">
        <v>0.1</v>
      </c>
      <c r="G22" s="37">
        <v>660</v>
      </c>
      <c r="H22" s="3" t="s">
        <v>588</v>
      </c>
      <c r="I22" s="3" t="s">
        <v>588</v>
      </c>
      <c r="J22" s="3" t="s">
        <v>63</v>
      </c>
      <c r="K22" s="3" t="s">
        <v>267</v>
      </c>
      <c r="L22" s="18" t="s">
        <v>268</v>
      </c>
      <c r="M22" s="4" t="s">
        <v>61</v>
      </c>
      <c r="N22" s="3" t="s">
        <v>60</v>
      </c>
      <c r="O22" s="4" t="s">
        <v>265</v>
      </c>
      <c r="P22" s="3"/>
      <c r="Q22" s="3"/>
      <c r="R22" s="3" t="s">
        <v>44</v>
      </c>
      <c r="S22" s="3" t="s">
        <v>55</v>
      </c>
      <c r="T22" s="3" t="s">
        <v>57</v>
      </c>
      <c r="U22" s="51" t="s">
        <v>405</v>
      </c>
      <c r="V22" s="3"/>
      <c r="W22" s="4" t="s">
        <v>150</v>
      </c>
      <c r="X22" s="4" t="s">
        <v>273</v>
      </c>
      <c r="Y22" s="4" t="s">
        <v>52</v>
      </c>
      <c r="Z22" s="3" t="s">
        <v>64</v>
      </c>
      <c r="AA22" s="45">
        <v>32</v>
      </c>
      <c r="AB22" s="3" t="s">
        <v>151</v>
      </c>
      <c r="AC22" s="4" t="s">
        <v>152</v>
      </c>
      <c r="AD22" s="4" t="s">
        <v>212</v>
      </c>
      <c r="AE22" s="3"/>
      <c r="AF22" s="3" t="s">
        <v>45</v>
      </c>
      <c r="AG22" s="4" t="s">
        <v>264</v>
      </c>
      <c r="AH22" s="3">
        <v>2023</v>
      </c>
      <c r="AI22" s="3" t="s">
        <v>57</v>
      </c>
      <c r="AJ22" s="3" t="s">
        <v>65</v>
      </c>
      <c r="AK22" s="3" t="s">
        <v>65</v>
      </c>
      <c r="AL22" s="3"/>
      <c r="AM22" s="3"/>
      <c r="AN22" s="3" t="s">
        <v>161</v>
      </c>
      <c r="AO22" s="3" t="s">
        <v>153</v>
      </c>
      <c r="AP22" s="3"/>
      <c r="AQ22" s="3"/>
      <c r="AR22" s="3"/>
      <c r="AS22" s="3"/>
      <c r="AT22" s="3"/>
    </row>
    <row r="23" spans="1:56" ht="225" x14ac:dyDescent="0.25">
      <c r="A23" s="5" t="s">
        <v>170</v>
      </c>
      <c r="B23" s="21"/>
      <c r="C23" s="6"/>
      <c r="D23" s="3" t="s">
        <v>164</v>
      </c>
      <c r="E23" s="37">
        <v>740</v>
      </c>
      <c r="F23" s="55">
        <v>0.1</v>
      </c>
      <c r="G23" s="37">
        <v>814</v>
      </c>
      <c r="H23" s="3" t="s">
        <v>110</v>
      </c>
      <c r="I23" s="3" t="s">
        <v>110</v>
      </c>
      <c r="J23" s="3" t="s">
        <v>63</v>
      </c>
      <c r="K23" s="3" t="s">
        <v>165</v>
      </c>
      <c r="L23" s="9">
        <v>9785604483213</v>
      </c>
      <c r="M23" s="4" t="s">
        <v>61</v>
      </c>
      <c r="N23" s="3" t="s">
        <v>60</v>
      </c>
      <c r="O23" s="4" t="s">
        <v>166</v>
      </c>
      <c r="P23" s="3"/>
      <c r="Q23" s="3"/>
      <c r="R23" s="3" t="s">
        <v>44</v>
      </c>
      <c r="S23" s="3" t="s">
        <v>55</v>
      </c>
      <c r="T23" s="3" t="s">
        <v>91</v>
      </c>
      <c r="U23" s="50"/>
      <c r="V23" s="3"/>
      <c r="W23" s="4" t="s">
        <v>97</v>
      </c>
      <c r="X23" s="4" t="s">
        <v>95</v>
      </c>
      <c r="Y23" s="4" t="s">
        <v>52</v>
      </c>
      <c r="Z23" s="3" t="s">
        <v>71</v>
      </c>
      <c r="AA23" s="45">
        <v>32</v>
      </c>
      <c r="AB23" s="3" t="s">
        <v>167</v>
      </c>
      <c r="AC23" s="3" t="s">
        <v>124</v>
      </c>
      <c r="AD23" s="4" t="s">
        <v>58</v>
      </c>
      <c r="AE23" s="3"/>
      <c r="AF23" s="3" t="s">
        <v>45</v>
      </c>
      <c r="AG23" s="4" t="s">
        <v>164</v>
      </c>
      <c r="AH23" s="3">
        <v>2021</v>
      </c>
      <c r="AI23" s="3" t="s">
        <v>91</v>
      </c>
      <c r="AJ23" s="3" t="s">
        <v>65</v>
      </c>
      <c r="AK23" s="3" t="s">
        <v>65</v>
      </c>
      <c r="AL23" s="3"/>
      <c r="AM23" s="3"/>
      <c r="AN23" s="3" t="s">
        <v>168</v>
      </c>
      <c r="AO23" s="4" t="s">
        <v>169</v>
      </c>
      <c r="AP23" s="3"/>
      <c r="AQ23" s="3"/>
      <c r="AR23" s="3"/>
      <c r="AS23" s="3"/>
      <c r="AT23" s="3"/>
    </row>
    <row r="24" spans="1:56" ht="243.75" customHeight="1" x14ac:dyDescent="0.25">
      <c r="A24" s="5" t="s">
        <v>174</v>
      </c>
      <c r="B24" s="21"/>
      <c r="C24" s="6"/>
      <c r="D24" s="3" t="s">
        <v>172</v>
      </c>
      <c r="E24" s="38">
        <v>980</v>
      </c>
      <c r="F24" s="55">
        <v>0.1</v>
      </c>
      <c r="G24" s="37">
        <v>1078</v>
      </c>
      <c r="H24" s="3" t="s">
        <v>62</v>
      </c>
      <c r="I24" s="3" t="s">
        <v>62</v>
      </c>
      <c r="J24" s="3" t="s">
        <v>63</v>
      </c>
      <c r="K24" s="3" t="s">
        <v>458</v>
      </c>
      <c r="L24" s="9">
        <v>9785605177814</v>
      </c>
      <c r="M24" s="4" t="s">
        <v>61</v>
      </c>
      <c r="N24" s="3" t="s">
        <v>60</v>
      </c>
      <c r="O24" s="4" t="s">
        <v>173</v>
      </c>
      <c r="P24" s="3"/>
      <c r="Q24" s="3"/>
      <c r="R24" s="3" t="s">
        <v>44</v>
      </c>
      <c r="S24" s="3" t="s">
        <v>55</v>
      </c>
      <c r="T24" s="3" t="s">
        <v>57</v>
      </c>
      <c r="U24" s="50"/>
      <c r="V24" s="3"/>
      <c r="W24" s="4" t="s">
        <v>97</v>
      </c>
      <c r="X24" s="4" t="s">
        <v>95</v>
      </c>
      <c r="Y24" s="4" t="s">
        <v>52</v>
      </c>
      <c r="Z24" s="3" t="s">
        <v>71</v>
      </c>
      <c r="AA24" s="45">
        <v>48</v>
      </c>
      <c r="AB24" s="3" t="s">
        <v>167</v>
      </c>
      <c r="AC24" s="3" t="s">
        <v>171</v>
      </c>
      <c r="AD24" s="4" t="s">
        <v>58</v>
      </c>
      <c r="AE24" s="3"/>
      <c r="AF24" s="3" t="s">
        <v>45</v>
      </c>
      <c r="AG24" s="4" t="s">
        <v>172</v>
      </c>
      <c r="AH24" s="3">
        <v>2024</v>
      </c>
      <c r="AI24" s="3" t="s">
        <v>57</v>
      </c>
      <c r="AJ24" s="3" t="s">
        <v>65</v>
      </c>
      <c r="AK24" s="3" t="s">
        <v>65</v>
      </c>
      <c r="AL24" s="3"/>
      <c r="AM24" s="3"/>
      <c r="AN24" s="3" t="s">
        <v>180</v>
      </c>
      <c r="AO24" s="3" t="s">
        <v>182</v>
      </c>
      <c r="AP24" s="3"/>
      <c r="AQ24" s="3"/>
      <c r="AR24" s="3"/>
      <c r="AS24" s="3"/>
      <c r="AT24" s="3"/>
    </row>
    <row r="25" spans="1:56" ht="238.15" customHeight="1" x14ac:dyDescent="0.25">
      <c r="A25" s="4" t="s">
        <v>259</v>
      </c>
      <c r="B25" s="21"/>
      <c r="C25" s="6"/>
      <c r="D25" s="4" t="s">
        <v>258</v>
      </c>
      <c r="E25" s="38">
        <v>980</v>
      </c>
      <c r="F25" s="55">
        <v>0.1</v>
      </c>
      <c r="G25" s="37">
        <v>1078</v>
      </c>
      <c r="H25" s="3" t="s">
        <v>283</v>
      </c>
      <c r="I25" s="3" t="s">
        <v>283</v>
      </c>
      <c r="J25" s="3" t="s">
        <v>63</v>
      </c>
      <c r="K25" s="3" t="s">
        <v>263</v>
      </c>
      <c r="L25" s="9">
        <v>9785604756164</v>
      </c>
      <c r="M25" s="4" t="s">
        <v>61</v>
      </c>
      <c r="N25" s="3" t="s">
        <v>60</v>
      </c>
      <c r="O25" s="4" t="s">
        <v>257</v>
      </c>
      <c r="P25" s="3"/>
      <c r="Q25" s="3"/>
      <c r="R25" s="3" t="s">
        <v>44</v>
      </c>
      <c r="S25" s="3" t="s">
        <v>55</v>
      </c>
      <c r="T25" s="3" t="s">
        <v>57</v>
      </c>
      <c r="U25" s="50"/>
      <c r="V25" s="3"/>
      <c r="W25" s="4" t="s">
        <v>97</v>
      </c>
      <c r="X25" s="4" t="s">
        <v>95</v>
      </c>
      <c r="Y25" s="4" t="s">
        <v>52</v>
      </c>
      <c r="Z25" s="3" t="s">
        <v>71</v>
      </c>
      <c r="AA25" s="45">
        <v>48</v>
      </c>
      <c r="AB25" s="3" t="s">
        <v>167</v>
      </c>
      <c r="AC25" s="3" t="s">
        <v>171</v>
      </c>
      <c r="AD25" s="4" t="s">
        <v>212</v>
      </c>
      <c r="AE25" s="3"/>
      <c r="AF25" s="3" t="s">
        <v>45</v>
      </c>
      <c r="AG25" s="4" t="s">
        <v>258</v>
      </c>
      <c r="AH25" s="3">
        <v>2023</v>
      </c>
      <c r="AI25" s="3" t="s">
        <v>91</v>
      </c>
      <c r="AJ25" s="3" t="s">
        <v>65</v>
      </c>
      <c r="AK25" s="3" t="s">
        <v>65</v>
      </c>
      <c r="AL25" s="3"/>
      <c r="AM25" s="3"/>
      <c r="AN25" s="3" t="s">
        <v>260</v>
      </c>
      <c r="AO25" s="3" t="s">
        <v>261</v>
      </c>
      <c r="AP25" s="3"/>
      <c r="AQ25" s="3"/>
      <c r="AR25" s="3"/>
      <c r="AS25" s="3"/>
      <c r="AT25" s="3"/>
    </row>
    <row r="26" spans="1:56" ht="262.14999999999998" customHeight="1" x14ac:dyDescent="0.25">
      <c r="A26" s="5" t="s">
        <v>175</v>
      </c>
      <c r="B26" s="21"/>
      <c r="C26" s="6"/>
      <c r="D26" s="3" t="s">
        <v>176</v>
      </c>
      <c r="E26" s="37">
        <v>1140</v>
      </c>
      <c r="F26" s="55">
        <v>0.1</v>
      </c>
      <c r="G26" s="37">
        <v>1254</v>
      </c>
      <c r="H26" s="3" t="s">
        <v>85</v>
      </c>
      <c r="I26" s="3" t="s">
        <v>85</v>
      </c>
      <c r="J26" s="3" t="s">
        <v>63</v>
      </c>
      <c r="K26" s="3" t="s">
        <v>482</v>
      </c>
      <c r="L26" s="24">
        <v>9785605177807</v>
      </c>
      <c r="M26" s="4" t="s">
        <v>61</v>
      </c>
      <c r="N26" s="3" t="s">
        <v>60</v>
      </c>
      <c r="O26" s="4" t="s">
        <v>177</v>
      </c>
      <c r="P26" s="3"/>
      <c r="Q26" s="3"/>
      <c r="R26" s="3" t="s">
        <v>44</v>
      </c>
      <c r="S26" s="3" t="s">
        <v>55</v>
      </c>
      <c r="T26" s="3" t="s">
        <v>91</v>
      </c>
      <c r="U26" s="50"/>
      <c r="V26" s="3"/>
      <c r="W26" s="4" t="s">
        <v>97</v>
      </c>
      <c r="X26" s="4" t="s">
        <v>95</v>
      </c>
      <c r="Y26" s="4" t="s">
        <v>52</v>
      </c>
      <c r="Z26" s="3" t="s">
        <v>71</v>
      </c>
      <c r="AA26" s="45">
        <v>64</v>
      </c>
      <c r="AB26" s="3" t="s">
        <v>144</v>
      </c>
      <c r="AC26" s="3" t="s">
        <v>179</v>
      </c>
      <c r="AD26" s="4" t="s">
        <v>58</v>
      </c>
      <c r="AE26" s="3"/>
      <c r="AF26" s="3" t="s">
        <v>45</v>
      </c>
      <c r="AG26" s="4" t="s">
        <v>176</v>
      </c>
      <c r="AH26" s="3">
        <v>2024</v>
      </c>
      <c r="AI26" s="3" t="s">
        <v>91</v>
      </c>
      <c r="AJ26" s="3" t="s">
        <v>65</v>
      </c>
      <c r="AK26" s="3" t="s">
        <v>65</v>
      </c>
      <c r="AL26" s="3"/>
      <c r="AM26" s="3"/>
      <c r="AN26" s="3" t="s">
        <v>181</v>
      </c>
      <c r="AO26" s="3" t="s">
        <v>183</v>
      </c>
      <c r="AP26" s="3"/>
      <c r="AQ26" s="3"/>
      <c r="AR26" s="3"/>
      <c r="AS26" s="3"/>
      <c r="AT26" s="3"/>
    </row>
    <row r="27" spans="1:56" ht="254.45" customHeight="1" x14ac:dyDescent="0.25">
      <c r="A27" s="4" t="s">
        <v>327</v>
      </c>
      <c r="B27" s="21"/>
      <c r="C27" s="3"/>
      <c r="D27" s="4" t="s">
        <v>326</v>
      </c>
      <c r="E27" s="37">
        <v>1240</v>
      </c>
      <c r="F27" s="55">
        <v>0.1</v>
      </c>
      <c r="G27" s="37">
        <v>1364</v>
      </c>
      <c r="H27" s="3" t="s">
        <v>86</v>
      </c>
      <c r="I27" s="3" t="s">
        <v>86</v>
      </c>
      <c r="J27" s="3" t="s">
        <v>63</v>
      </c>
      <c r="K27" s="3" t="s">
        <v>329</v>
      </c>
      <c r="L27" s="23">
        <v>9785605024156</v>
      </c>
      <c r="M27" s="4" t="s">
        <v>61</v>
      </c>
      <c r="N27" s="4" t="s">
        <v>60</v>
      </c>
      <c r="O27" s="22" t="s">
        <v>328</v>
      </c>
      <c r="P27" s="3"/>
      <c r="Q27" s="3"/>
      <c r="R27" s="3" t="s">
        <v>44</v>
      </c>
      <c r="S27" s="3" t="s">
        <v>55</v>
      </c>
      <c r="T27" s="3" t="s">
        <v>57</v>
      </c>
      <c r="U27" s="50"/>
      <c r="V27" s="3"/>
      <c r="W27" s="4" t="s">
        <v>97</v>
      </c>
      <c r="X27" s="4" t="s">
        <v>95</v>
      </c>
      <c r="Y27" s="4" t="s">
        <v>52</v>
      </c>
      <c r="Z27" s="3" t="s">
        <v>71</v>
      </c>
      <c r="AA27" s="45">
        <v>96</v>
      </c>
      <c r="AB27" s="3"/>
      <c r="AC27" s="3" t="s">
        <v>179</v>
      </c>
      <c r="AD27" s="4" t="s">
        <v>58</v>
      </c>
      <c r="AE27" s="3"/>
      <c r="AF27" s="3" t="s">
        <v>45</v>
      </c>
      <c r="AG27" s="3" t="s">
        <v>326</v>
      </c>
      <c r="AH27" s="3">
        <v>2023</v>
      </c>
      <c r="AI27" s="3" t="s">
        <v>91</v>
      </c>
      <c r="AJ27" s="3" t="s">
        <v>65</v>
      </c>
      <c r="AK27" s="3" t="s">
        <v>65</v>
      </c>
      <c r="AL27" s="3"/>
      <c r="AM27" s="3"/>
      <c r="AN27" s="3" t="s">
        <v>330</v>
      </c>
      <c r="AO27" s="3" t="s">
        <v>331</v>
      </c>
      <c r="AP27" s="3"/>
      <c r="AQ27" s="3"/>
      <c r="AR27" s="3"/>
      <c r="AS27" s="3"/>
      <c r="AT27" s="3"/>
    </row>
    <row r="28" spans="1:56" ht="247.5" customHeight="1" x14ac:dyDescent="0.25">
      <c r="A28" s="5" t="s">
        <v>184</v>
      </c>
      <c r="B28" s="21"/>
      <c r="C28" s="6"/>
      <c r="D28" s="4" t="s">
        <v>471</v>
      </c>
      <c r="E28" s="37">
        <v>1840</v>
      </c>
      <c r="F28" s="55">
        <v>0.1</v>
      </c>
      <c r="G28" s="37">
        <v>2024</v>
      </c>
      <c r="H28" s="3" t="s">
        <v>185</v>
      </c>
      <c r="I28" s="3" t="s">
        <v>185</v>
      </c>
      <c r="J28" s="3" t="s">
        <v>63</v>
      </c>
      <c r="K28" s="3" t="s">
        <v>475</v>
      </c>
      <c r="L28" s="9">
        <v>9785605177869</v>
      </c>
      <c r="M28" s="4" t="s">
        <v>61</v>
      </c>
      <c r="N28" s="3" t="s">
        <v>60</v>
      </c>
      <c r="O28" s="4" t="s">
        <v>186</v>
      </c>
      <c r="P28" s="3"/>
      <c r="Q28" s="3"/>
      <c r="R28" s="3" t="s">
        <v>44</v>
      </c>
      <c r="S28" s="3" t="s">
        <v>55</v>
      </c>
      <c r="T28" s="3" t="s">
        <v>189</v>
      </c>
      <c r="U28" s="50"/>
      <c r="V28" s="3"/>
      <c r="W28" s="4" t="s">
        <v>97</v>
      </c>
      <c r="X28" s="4" t="s">
        <v>95</v>
      </c>
      <c r="Y28" s="4" t="s">
        <v>52</v>
      </c>
      <c r="Z28" s="4" t="s">
        <v>71</v>
      </c>
      <c r="AA28" s="45">
        <v>112</v>
      </c>
      <c r="AB28" s="3" t="s">
        <v>98</v>
      </c>
      <c r="AC28" s="3" t="s">
        <v>99</v>
      </c>
      <c r="AD28" s="4" t="s">
        <v>58</v>
      </c>
      <c r="AE28" s="3"/>
      <c r="AF28" s="3" t="s">
        <v>45</v>
      </c>
      <c r="AG28" s="4" t="s">
        <v>187</v>
      </c>
      <c r="AH28" s="3">
        <v>2024</v>
      </c>
      <c r="AI28" s="3" t="s">
        <v>91</v>
      </c>
      <c r="AJ28" s="3" t="s">
        <v>65</v>
      </c>
      <c r="AK28" s="3" t="s">
        <v>65</v>
      </c>
      <c r="AL28" s="3"/>
      <c r="AM28" s="3"/>
      <c r="AN28" s="3" t="s">
        <v>188</v>
      </c>
      <c r="AO28" s="3" t="s">
        <v>169</v>
      </c>
      <c r="AP28" s="3"/>
      <c r="AQ28" s="3"/>
      <c r="AR28" s="3"/>
      <c r="AS28" s="3"/>
      <c r="AT28" s="3"/>
    </row>
    <row r="29" spans="1:56" ht="243" customHeight="1" x14ac:dyDescent="0.25">
      <c r="A29" s="5" t="s">
        <v>190</v>
      </c>
      <c r="B29" s="21"/>
      <c r="C29" s="6"/>
      <c r="D29" s="4" t="s">
        <v>192</v>
      </c>
      <c r="E29" s="37">
        <v>740</v>
      </c>
      <c r="F29" s="55">
        <v>0.1</v>
      </c>
      <c r="G29" s="37">
        <v>814</v>
      </c>
      <c r="H29" s="3" t="s">
        <v>110</v>
      </c>
      <c r="I29" s="3" t="s">
        <v>110</v>
      </c>
      <c r="J29" s="3" t="s">
        <v>63</v>
      </c>
      <c r="K29" s="3" t="s">
        <v>191</v>
      </c>
      <c r="L29" s="9">
        <v>9785604694565</v>
      </c>
      <c r="M29" s="4" t="s">
        <v>61</v>
      </c>
      <c r="N29" s="3" t="s">
        <v>60</v>
      </c>
      <c r="O29" s="4" t="s">
        <v>193</v>
      </c>
      <c r="P29" s="3"/>
      <c r="Q29" s="3"/>
      <c r="R29" s="3" t="s">
        <v>44</v>
      </c>
      <c r="S29" s="3" t="s">
        <v>55</v>
      </c>
      <c r="T29" s="3" t="s">
        <v>92</v>
      </c>
      <c r="U29" s="50"/>
      <c r="V29" s="3"/>
      <c r="W29" s="4" t="s">
        <v>70</v>
      </c>
      <c r="X29" s="4" t="s">
        <v>75</v>
      </c>
      <c r="Y29" s="4" t="s">
        <v>52</v>
      </c>
      <c r="Z29" s="3" t="s">
        <v>71</v>
      </c>
      <c r="AA29" s="45">
        <v>32</v>
      </c>
      <c r="AB29" s="3" t="s">
        <v>98</v>
      </c>
      <c r="AC29" s="3" t="s">
        <v>145</v>
      </c>
      <c r="AD29" s="4" t="s">
        <v>58</v>
      </c>
      <c r="AE29" s="3"/>
      <c r="AF29" s="3" t="s">
        <v>45</v>
      </c>
      <c r="AG29" s="3" t="s">
        <v>192</v>
      </c>
      <c r="AH29" s="3">
        <v>2022</v>
      </c>
      <c r="AI29" s="3" t="s">
        <v>91</v>
      </c>
      <c r="AJ29" s="3" t="s">
        <v>65</v>
      </c>
      <c r="AK29" s="3" t="s">
        <v>65</v>
      </c>
      <c r="AL29" s="3"/>
      <c r="AM29" s="3"/>
      <c r="AN29" s="3" t="s">
        <v>194</v>
      </c>
      <c r="AO29" s="3" t="s">
        <v>195</v>
      </c>
      <c r="AP29" s="3"/>
      <c r="AQ29" s="3"/>
      <c r="AR29" s="3"/>
      <c r="AS29" s="3"/>
      <c r="AT29" s="3"/>
    </row>
    <row r="30" spans="1:56" ht="243" customHeight="1" x14ac:dyDescent="0.25">
      <c r="A30" s="27" t="s">
        <v>205</v>
      </c>
      <c r="C30" s="13"/>
      <c r="D30" s="17" t="s">
        <v>206</v>
      </c>
      <c r="E30" s="37">
        <v>1650</v>
      </c>
      <c r="F30" s="55">
        <v>0.1</v>
      </c>
      <c r="G30" s="37">
        <v>1815</v>
      </c>
      <c r="H30" s="3" t="s">
        <v>207</v>
      </c>
      <c r="I30" s="3" t="s">
        <v>207</v>
      </c>
      <c r="J30" s="3" t="s">
        <v>63</v>
      </c>
      <c r="K30" s="3" t="s">
        <v>208</v>
      </c>
      <c r="L30" s="9">
        <v>9785604285428</v>
      </c>
      <c r="M30" s="4" t="s">
        <v>61</v>
      </c>
      <c r="N30" s="3" t="s">
        <v>60</v>
      </c>
      <c r="O30" s="4" t="s">
        <v>209</v>
      </c>
      <c r="P30" s="3"/>
      <c r="Q30" s="3"/>
      <c r="R30" s="3" t="s">
        <v>44</v>
      </c>
      <c r="S30" s="3" t="s">
        <v>55</v>
      </c>
      <c r="T30" s="3" t="s">
        <v>57</v>
      </c>
      <c r="U30" s="50"/>
      <c r="V30" s="3"/>
      <c r="W30" s="4" t="s">
        <v>150</v>
      </c>
      <c r="X30" s="3"/>
      <c r="Y30" s="4" t="s">
        <v>52</v>
      </c>
      <c r="Z30" s="3" t="s">
        <v>71</v>
      </c>
      <c r="AA30" s="45">
        <v>24</v>
      </c>
      <c r="AB30" s="3" t="s">
        <v>211</v>
      </c>
      <c r="AC30" s="3" t="s">
        <v>210</v>
      </c>
      <c r="AD30" s="4" t="s">
        <v>212</v>
      </c>
      <c r="AE30" s="3"/>
      <c r="AF30" s="3" t="s">
        <v>45</v>
      </c>
      <c r="AG30" s="4" t="s">
        <v>206</v>
      </c>
      <c r="AH30" s="3">
        <v>2022</v>
      </c>
      <c r="AI30" s="3" t="s">
        <v>57</v>
      </c>
      <c r="AJ30" s="3" t="s">
        <v>65</v>
      </c>
      <c r="AK30" s="3" t="s">
        <v>65</v>
      </c>
      <c r="AL30" s="3"/>
      <c r="AM30" s="3"/>
      <c r="AN30" s="3" t="s">
        <v>219</v>
      </c>
      <c r="AO30" s="3" t="s">
        <v>280</v>
      </c>
      <c r="AP30" s="3"/>
      <c r="AQ30" s="3"/>
      <c r="AR30" s="3"/>
      <c r="AS30" s="3"/>
      <c r="AT30" s="3"/>
    </row>
    <row r="31" spans="1:56" ht="213" customHeight="1" x14ac:dyDescent="0.25">
      <c r="A31" s="5" t="s">
        <v>213</v>
      </c>
      <c r="B31" s="21"/>
      <c r="C31" s="6"/>
      <c r="D31" s="4" t="s">
        <v>221</v>
      </c>
      <c r="E31" s="38">
        <v>980</v>
      </c>
      <c r="F31" s="55">
        <v>0.1</v>
      </c>
      <c r="G31" s="37">
        <v>1078</v>
      </c>
      <c r="H31" s="3" t="s">
        <v>215</v>
      </c>
      <c r="I31" s="3" t="s">
        <v>215</v>
      </c>
      <c r="J31" s="3" t="s">
        <v>63</v>
      </c>
      <c r="K31" s="3" t="s">
        <v>216</v>
      </c>
      <c r="L31" s="9">
        <v>9785604694503</v>
      </c>
      <c r="M31" s="4" t="s">
        <v>61</v>
      </c>
      <c r="N31" s="3" t="s">
        <v>60</v>
      </c>
      <c r="O31" s="4" t="s">
        <v>217</v>
      </c>
      <c r="P31" s="3"/>
      <c r="Q31" s="3"/>
      <c r="R31" s="3" t="s">
        <v>44</v>
      </c>
      <c r="S31" s="3" t="s">
        <v>55</v>
      </c>
      <c r="T31" s="3" t="s">
        <v>91</v>
      </c>
      <c r="U31" s="50" t="s">
        <v>49</v>
      </c>
      <c r="V31" s="3"/>
      <c r="W31" s="4" t="s">
        <v>214</v>
      </c>
      <c r="X31" s="4" t="s">
        <v>51</v>
      </c>
      <c r="Y31" s="4" t="s">
        <v>52</v>
      </c>
      <c r="Z31" s="3" t="s">
        <v>71</v>
      </c>
      <c r="AA31" s="45">
        <v>36</v>
      </c>
      <c r="AB31" s="3" t="s">
        <v>125</v>
      </c>
      <c r="AC31" s="3" t="s">
        <v>99</v>
      </c>
      <c r="AD31" s="4" t="s">
        <v>212</v>
      </c>
      <c r="AE31" s="3"/>
      <c r="AF31" s="3" t="s">
        <v>45</v>
      </c>
      <c r="AG31" s="4" t="s">
        <v>218</v>
      </c>
      <c r="AH31" s="3">
        <v>2022</v>
      </c>
      <c r="AI31" s="3" t="s">
        <v>91</v>
      </c>
      <c r="AJ31" s="3" t="s">
        <v>65</v>
      </c>
      <c r="AK31" s="3" t="s">
        <v>65</v>
      </c>
      <c r="AL31" s="3"/>
      <c r="AM31" s="3"/>
      <c r="AN31" s="3" t="s">
        <v>160</v>
      </c>
      <c r="AO31" s="3" t="s">
        <v>281</v>
      </c>
      <c r="AP31" s="3"/>
      <c r="AQ31" s="3"/>
      <c r="AR31" s="3"/>
      <c r="AS31" s="3"/>
      <c r="AT31" s="3"/>
    </row>
    <row r="32" spans="1:56" ht="238.5" customHeight="1" x14ac:dyDescent="0.25">
      <c r="A32" s="4" t="s">
        <v>222</v>
      </c>
      <c r="B32" s="21"/>
      <c r="C32" s="6"/>
      <c r="D32" s="4" t="s">
        <v>223</v>
      </c>
      <c r="E32" s="38">
        <v>980</v>
      </c>
      <c r="F32" s="55">
        <v>0.1</v>
      </c>
      <c r="G32" s="37">
        <v>1078</v>
      </c>
      <c r="H32" s="3" t="s">
        <v>85</v>
      </c>
      <c r="I32" s="3" t="s">
        <v>85</v>
      </c>
      <c r="J32" s="3" t="s">
        <v>63</v>
      </c>
      <c r="K32" s="3" t="s">
        <v>226</v>
      </c>
      <c r="L32" s="9">
        <v>9785604694596</v>
      </c>
      <c r="M32" s="4" t="s">
        <v>61</v>
      </c>
      <c r="N32" s="3" t="s">
        <v>60</v>
      </c>
      <c r="O32" s="4" t="s">
        <v>224</v>
      </c>
      <c r="P32" s="3"/>
      <c r="Q32" s="3"/>
      <c r="R32" s="3" t="s">
        <v>44</v>
      </c>
      <c r="S32" s="3" t="s">
        <v>55</v>
      </c>
      <c r="T32" s="3" t="s">
        <v>91</v>
      </c>
      <c r="U32" s="50"/>
      <c r="V32" s="3"/>
      <c r="W32" s="4" t="s">
        <v>97</v>
      </c>
      <c r="X32" s="3"/>
      <c r="Y32" s="4" t="s">
        <v>52</v>
      </c>
      <c r="Z32" s="3" t="s">
        <v>71</v>
      </c>
      <c r="AA32" s="45">
        <v>48</v>
      </c>
      <c r="AB32" s="3" t="s">
        <v>144</v>
      </c>
      <c r="AC32" s="3" t="s">
        <v>225</v>
      </c>
      <c r="AD32" s="4" t="s">
        <v>58</v>
      </c>
      <c r="AE32" s="3"/>
      <c r="AF32" s="3" t="s">
        <v>45</v>
      </c>
      <c r="AG32" s="4" t="s">
        <v>223</v>
      </c>
      <c r="AH32" s="3">
        <v>2022</v>
      </c>
      <c r="AI32" s="3" t="s">
        <v>91</v>
      </c>
      <c r="AJ32" s="3" t="s">
        <v>65</v>
      </c>
      <c r="AK32" s="3" t="s">
        <v>65</v>
      </c>
      <c r="AL32" s="3"/>
      <c r="AM32" s="3"/>
      <c r="AN32" s="3" t="s">
        <v>79</v>
      </c>
      <c r="AO32" s="3" t="s">
        <v>279</v>
      </c>
      <c r="AP32" s="3"/>
      <c r="AQ32" s="3"/>
      <c r="AR32" s="3"/>
      <c r="AS32" s="3"/>
      <c r="AT32" s="3"/>
    </row>
    <row r="33" spans="1:46" ht="249" customHeight="1" x14ac:dyDescent="0.25">
      <c r="A33" s="5" t="s">
        <v>229</v>
      </c>
      <c r="B33" s="21"/>
      <c r="C33" s="3"/>
      <c r="D33" s="3" t="s">
        <v>227</v>
      </c>
      <c r="E33" s="38">
        <v>980</v>
      </c>
      <c r="F33" s="55">
        <v>0.1</v>
      </c>
      <c r="G33" s="37">
        <v>1078</v>
      </c>
      <c r="H33" s="3" t="s">
        <v>235</v>
      </c>
      <c r="I33" s="3" t="s">
        <v>235</v>
      </c>
      <c r="J33" s="3" t="s">
        <v>63</v>
      </c>
      <c r="K33" s="4" t="s">
        <v>230</v>
      </c>
      <c r="L33" s="18" t="s">
        <v>231</v>
      </c>
      <c r="M33" s="4" t="s">
        <v>61</v>
      </c>
      <c r="N33" s="3" t="s">
        <v>60</v>
      </c>
      <c r="O33" s="4" t="s">
        <v>232</v>
      </c>
      <c r="P33" s="3"/>
      <c r="Q33" s="3"/>
      <c r="R33" s="3" t="s">
        <v>44</v>
      </c>
      <c r="S33" s="3" t="s">
        <v>55</v>
      </c>
      <c r="T33" s="3" t="s">
        <v>91</v>
      </c>
      <c r="U33" s="51" t="s">
        <v>514</v>
      </c>
      <c r="V33" s="3"/>
      <c r="W33" s="4" t="s">
        <v>97</v>
      </c>
      <c r="X33" s="3"/>
      <c r="Y33" s="4" t="s">
        <v>52</v>
      </c>
      <c r="Z33" s="3" t="s">
        <v>71</v>
      </c>
      <c r="AA33" s="45">
        <v>48</v>
      </c>
      <c r="AB33" s="3" t="s">
        <v>144</v>
      </c>
      <c r="AC33" s="3" t="s">
        <v>228</v>
      </c>
      <c r="AD33" s="4" t="s">
        <v>570</v>
      </c>
      <c r="AE33" s="3"/>
      <c r="AF33" s="3" t="s">
        <v>45</v>
      </c>
      <c r="AG33" s="3" t="s">
        <v>227</v>
      </c>
      <c r="AH33" s="3">
        <v>2025</v>
      </c>
      <c r="AI33" s="3" t="s">
        <v>91</v>
      </c>
      <c r="AJ33" s="3" t="s">
        <v>65</v>
      </c>
      <c r="AK33" s="3" t="s">
        <v>65</v>
      </c>
      <c r="AL33" s="3"/>
      <c r="AM33" s="3"/>
      <c r="AN33" s="3" t="s">
        <v>79</v>
      </c>
      <c r="AO33" s="3" t="s">
        <v>279</v>
      </c>
      <c r="AP33" s="3"/>
      <c r="AQ33" s="3"/>
      <c r="AR33" s="3"/>
      <c r="AS33" s="3"/>
      <c r="AT33" s="3"/>
    </row>
    <row r="34" spans="1:46" ht="233.45" customHeight="1" x14ac:dyDescent="0.25">
      <c r="A34" s="4" t="s">
        <v>354</v>
      </c>
      <c r="B34" s="21"/>
      <c r="C34" s="3"/>
      <c r="D34" s="4" t="s">
        <v>413</v>
      </c>
      <c r="E34" s="37">
        <v>2980</v>
      </c>
      <c r="F34" s="55">
        <v>0.1</v>
      </c>
      <c r="G34" s="37">
        <v>3278</v>
      </c>
      <c r="H34" s="3" t="s">
        <v>185</v>
      </c>
      <c r="I34" s="3" t="s">
        <v>185</v>
      </c>
      <c r="J34" s="3" t="s">
        <v>63</v>
      </c>
      <c r="K34" s="3" t="s">
        <v>359</v>
      </c>
      <c r="L34" s="24">
        <v>9785604756126</v>
      </c>
      <c r="M34" s="4" t="s">
        <v>61</v>
      </c>
      <c r="N34" s="4" t="s">
        <v>60</v>
      </c>
      <c r="O34" s="22" t="s">
        <v>355</v>
      </c>
      <c r="P34" s="3"/>
      <c r="Q34" s="3"/>
      <c r="R34" s="3" t="s">
        <v>44</v>
      </c>
      <c r="S34" s="3" t="s">
        <v>55</v>
      </c>
      <c r="T34" s="3" t="s">
        <v>356</v>
      </c>
      <c r="U34" s="50"/>
      <c r="V34" s="3"/>
      <c r="W34" s="4" t="s">
        <v>97</v>
      </c>
      <c r="X34" s="4" t="s">
        <v>95</v>
      </c>
      <c r="Y34" s="4" t="s">
        <v>52</v>
      </c>
      <c r="Z34" s="3" t="s">
        <v>71</v>
      </c>
      <c r="AA34" s="45">
        <v>144</v>
      </c>
      <c r="AB34" s="3" t="s">
        <v>144</v>
      </c>
      <c r="AC34" s="4" t="s">
        <v>228</v>
      </c>
      <c r="AD34" s="4" t="s">
        <v>58</v>
      </c>
      <c r="AE34" s="3"/>
      <c r="AF34" s="3" t="s">
        <v>45</v>
      </c>
      <c r="AG34" s="3"/>
      <c r="AH34" s="3">
        <v>2024</v>
      </c>
      <c r="AI34" s="3" t="s">
        <v>91</v>
      </c>
      <c r="AJ34" s="3" t="s">
        <v>65</v>
      </c>
      <c r="AK34" s="3" t="s">
        <v>65</v>
      </c>
      <c r="AL34" s="3"/>
      <c r="AM34" s="3"/>
      <c r="AN34" s="3" t="s">
        <v>357</v>
      </c>
      <c r="AO34" s="3" t="s">
        <v>358</v>
      </c>
      <c r="AP34" s="3"/>
      <c r="AQ34" s="3"/>
      <c r="AR34" s="3"/>
      <c r="AS34" s="3"/>
      <c r="AT34" s="3"/>
    </row>
    <row r="35" spans="1:46" ht="216.75" customHeight="1" x14ac:dyDescent="0.25">
      <c r="A35" s="4" t="s">
        <v>239</v>
      </c>
      <c r="B35" s="21"/>
      <c r="C35" s="12"/>
      <c r="D35" s="4" t="s">
        <v>242</v>
      </c>
      <c r="E35" s="38">
        <v>1140</v>
      </c>
      <c r="F35" s="55">
        <v>0.1</v>
      </c>
      <c r="G35" s="38">
        <v>1254</v>
      </c>
      <c r="H35" s="4" t="s">
        <v>86</v>
      </c>
      <c r="I35" s="4" t="s">
        <v>86</v>
      </c>
      <c r="J35" s="4" t="s">
        <v>63</v>
      </c>
      <c r="K35" s="4" t="s">
        <v>457</v>
      </c>
      <c r="L35" s="19">
        <v>9785605094104</v>
      </c>
      <c r="M35" s="4" t="s">
        <v>61</v>
      </c>
      <c r="N35" s="4" t="s">
        <v>60</v>
      </c>
      <c r="O35" s="4" t="s">
        <v>240</v>
      </c>
      <c r="P35" s="4"/>
      <c r="Q35" s="4"/>
      <c r="R35" s="4" t="s">
        <v>44</v>
      </c>
      <c r="S35" s="4" t="s">
        <v>55</v>
      </c>
      <c r="T35" s="4" t="s">
        <v>91</v>
      </c>
      <c r="U35" s="51"/>
      <c r="V35" s="4"/>
      <c r="W35" s="4" t="s">
        <v>70</v>
      </c>
      <c r="X35" s="4" t="s">
        <v>75</v>
      </c>
      <c r="Y35" s="4" t="s">
        <v>52</v>
      </c>
      <c r="Z35" s="4" t="s">
        <v>71</v>
      </c>
      <c r="AA35" s="46">
        <v>32</v>
      </c>
      <c r="AB35" s="4" t="s">
        <v>125</v>
      </c>
      <c r="AC35" s="4" t="s">
        <v>241</v>
      </c>
      <c r="AD35" s="4" t="s">
        <v>58</v>
      </c>
      <c r="AE35" s="4"/>
      <c r="AF35" s="4" t="s">
        <v>45</v>
      </c>
      <c r="AG35" s="4" t="s">
        <v>242</v>
      </c>
      <c r="AH35" s="4">
        <v>2024</v>
      </c>
      <c r="AI35" s="4" t="s">
        <v>91</v>
      </c>
      <c r="AJ35" s="4" t="s">
        <v>65</v>
      </c>
      <c r="AK35" s="4" t="s">
        <v>65</v>
      </c>
      <c r="AL35" s="4"/>
      <c r="AM35" s="4"/>
      <c r="AN35" s="4" t="s">
        <v>243</v>
      </c>
      <c r="AO35" s="4" t="s">
        <v>277</v>
      </c>
      <c r="AP35" s="4"/>
      <c r="AQ35" s="4"/>
      <c r="AR35" s="4"/>
      <c r="AS35" s="4"/>
      <c r="AT35" s="4"/>
    </row>
    <row r="36" spans="1:46" ht="276.75" customHeight="1" x14ac:dyDescent="0.25">
      <c r="A36" s="5" t="s">
        <v>244</v>
      </c>
      <c r="B36" s="21"/>
      <c r="C36" s="12"/>
      <c r="D36" s="4" t="s">
        <v>248</v>
      </c>
      <c r="E36" s="38">
        <v>2000</v>
      </c>
      <c r="F36" s="55">
        <v>0.1</v>
      </c>
      <c r="G36" s="38">
        <v>2200</v>
      </c>
      <c r="H36" s="4" t="s">
        <v>262</v>
      </c>
      <c r="I36" s="4" t="s">
        <v>262</v>
      </c>
      <c r="J36" s="4" t="s">
        <v>63</v>
      </c>
      <c r="K36" s="4" t="s">
        <v>245</v>
      </c>
      <c r="L36" s="19">
        <v>9785604756171</v>
      </c>
      <c r="M36" s="4" t="s">
        <v>61</v>
      </c>
      <c r="N36" s="4" t="s">
        <v>60</v>
      </c>
      <c r="O36" s="4" t="s">
        <v>256</v>
      </c>
      <c r="P36" s="4"/>
      <c r="Q36" s="4"/>
      <c r="R36" s="4" t="s">
        <v>44</v>
      </c>
      <c r="S36" s="4" t="s">
        <v>55</v>
      </c>
      <c r="T36" s="4" t="s">
        <v>91</v>
      </c>
      <c r="U36" s="51"/>
      <c r="V36" s="3" t="s">
        <v>113</v>
      </c>
      <c r="W36" s="4" t="s">
        <v>246</v>
      </c>
      <c r="X36" s="4"/>
      <c r="Y36" s="4" t="s">
        <v>52</v>
      </c>
      <c r="Z36" s="4" t="s">
        <v>247</v>
      </c>
      <c r="AA36" s="46"/>
      <c r="AB36" s="4"/>
      <c r="AC36" s="4" t="s">
        <v>124</v>
      </c>
      <c r="AD36" s="4" t="s">
        <v>253</v>
      </c>
      <c r="AE36" s="4"/>
      <c r="AF36" s="4" t="s">
        <v>45</v>
      </c>
      <c r="AG36" s="4" t="s">
        <v>248</v>
      </c>
      <c r="AH36" s="4">
        <v>2023</v>
      </c>
      <c r="AI36" s="4" t="s">
        <v>91</v>
      </c>
      <c r="AJ36" s="4" t="s">
        <v>65</v>
      </c>
      <c r="AK36" s="4" t="s">
        <v>65</v>
      </c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284.25" customHeight="1" x14ac:dyDescent="0.25">
      <c r="A37" s="5" t="s">
        <v>249</v>
      </c>
      <c r="B37" s="21"/>
      <c r="C37" s="12"/>
      <c r="D37" s="4" t="s">
        <v>250</v>
      </c>
      <c r="E37" s="38">
        <v>1060</v>
      </c>
      <c r="F37" s="55">
        <v>0.1</v>
      </c>
      <c r="G37" s="38">
        <v>1166</v>
      </c>
      <c r="H37" s="4" t="s">
        <v>85</v>
      </c>
      <c r="I37" s="4" t="s">
        <v>85</v>
      </c>
      <c r="J37" s="4" t="s">
        <v>63</v>
      </c>
      <c r="K37" s="4" t="s">
        <v>456</v>
      </c>
      <c r="L37" s="19">
        <v>9785605177821</v>
      </c>
      <c r="M37" s="4" t="s">
        <v>61</v>
      </c>
      <c r="N37" s="4" t="s">
        <v>60</v>
      </c>
      <c r="O37" s="4" t="s">
        <v>252</v>
      </c>
      <c r="P37" s="4"/>
      <c r="Q37" s="4"/>
      <c r="R37" s="4" t="s">
        <v>44</v>
      </c>
      <c r="S37" s="4" t="s">
        <v>55</v>
      </c>
      <c r="T37" s="4" t="s">
        <v>91</v>
      </c>
      <c r="U37" s="51" t="s">
        <v>515</v>
      </c>
      <c r="V37" s="4"/>
      <c r="W37" s="4" t="s">
        <v>97</v>
      </c>
      <c r="X37" s="4" t="s">
        <v>95</v>
      </c>
      <c r="Y37" s="4" t="s">
        <v>52</v>
      </c>
      <c r="Z37" s="4" t="s">
        <v>71</v>
      </c>
      <c r="AA37" s="46">
        <v>128</v>
      </c>
      <c r="AB37" s="4" t="s">
        <v>255</v>
      </c>
      <c r="AC37" s="4" t="s">
        <v>179</v>
      </c>
      <c r="AD37" s="4" t="s">
        <v>58</v>
      </c>
      <c r="AE37" s="4"/>
      <c r="AF37" s="4" t="s">
        <v>254</v>
      </c>
      <c r="AG37" s="4" t="s">
        <v>250</v>
      </c>
      <c r="AH37" s="4">
        <v>2024</v>
      </c>
      <c r="AI37" s="4" t="s">
        <v>91</v>
      </c>
      <c r="AJ37" s="4" t="s">
        <v>65</v>
      </c>
      <c r="AK37" s="4" t="s">
        <v>65</v>
      </c>
      <c r="AL37" s="4"/>
      <c r="AM37" s="4"/>
      <c r="AN37" s="4" t="s">
        <v>251</v>
      </c>
      <c r="AO37" s="3" t="s">
        <v>276</v>
      </c>
      <c r="AP37" s="4"/>
      <c r="AQ37" s="4"/>
      <c r="AR37" s="4"/>
      <c r="AS37" s="4"/>
      <c r="AT37" s="4"/>
    </row>
    <row r="38" spans="1:46" ht="291.60000000000002" customHeight="1" x14ac:dyDescent="0.25">
      <c r="A38" s="5" t="s">
        <v>600</v>
      </c>
      <c r="B38" s="21"/>
      <c r="C38" s="12"/>
      <c r="D38" s="4" t="s">
        <v>601</v>
      </c>
      <c r="E38" s="38">
        <v>1140</v>
      </c>
      <c r="F38" s="55">
        <v>0.1</v>
      </c>
      <c r="G38" s="38">
        <v>1254</v>
      </c>
      <c r="H38" s="4" t="s">
        <v>602</v>
      </c>
      <c r="I38" s="4" t="s">
        <v>602</v>
      </c>
      <c r="J38" s="3" t="s">
        <v>63</v>
      </c>
      <c r="K38" s="4" t="s">
        <v>603</v>
      </c>
      <c r="L38" s="19">
        <v>9785605350279</v>
      </c>
      <c r="M38" s="4" t="s">
        <v>61</v>
      </c>
      <c r="N38" s="4" t="s">
        <v>60</v>
      </c>
      <c r="O38" s="4" t="s">
        <v>608</v>
      </c>
      <c r="P38" s="4"/>
      <c r="Q38" s="4"/>
      <c r="R38" s="3" t="s">
        <v>44</v>
      </c>
      <c r="S38" s="3" t="s">
        <v>55</v>
      </c>
      <c r="T38" s="4" t="s">
        <v>91</v>
      </c>
      <c r="U38" s="52" t="s">
        <v>515</v>
      </c>
      <c r="V38" s="4"/>
      <c r="W38" s="4" t="s">
        <v>97</v>
      </c>
      <c r="X38" s="4" t="s">
        <v>95</v>
      </c>
      <c r="Y38" s="4" t="s">
        <v>52</v>
      </c>
      <c r="Z38" s="4" t="s">
        <v>71</v>
      </c>
      <c r="AA38" s="46">
        <v>144</v>
      </c>
      <c r="AB38" s="4" t="s">
        <v>255</v>
      </c>
      <c r="AC38" s="4" t="s">
        <v>179</v>
      </c>
      <c r="AD38" s="4" t="s">
        <v>609</v>
      </c>
      <c r="AE38" s="4"/>
      <c r="AF38" s="4" t="s">
        <v>254</v>
      </c>
      <c r="AG38" s="4" t="s">
        <v>601</v>
      </c>
      <c r="AH38" s="4">
        <v>2025</v>
      </c>
      <c r="AI38" s="26" t="s">
        <v>91</v>
      </c>
      <c r="AJ38" s="4" t="s">
        <v>65</v>
      </c>
      <c r="AK38" s="4" t="s">
        <v>65</v>
      </c>
      <c r="AL38" s="4"/>
      <c r="AM38" s="4"/>
      <c r="AN38" s="4" t="s">
        <v>604</v>
      </c>
      <c r="AO38" s="3" t="s">
        <v>607</v>
      </c>
      <c r="AP38" s="4"/>
      <c r="AQ38" s="4"/>
      <c r="AR38" s="4"/>
      <c r="AS38" s="4"/>
      <c r="AT38" s="4"/>
    </row>
    <row r="39" spans="1:46" ht="300.60000000000002" customHeight="1" x14ac:dyDescent="0.25">
      <c r="A39" s="4" t="s">
        <v>490</v>
      </c>
      <c r="B39" s="21"/>
      <c r="C39" s="6"/>
      <c r="D39" s="41" t="s">
        <v>501</v>
      </c>
      <c r="E39" s="37">
        <v>1140</v>
      </c>
      <c r="F39" s="55">
        <v>0.1</v>
      </c>
      <c r="G39" s="37">
        <v>1254</v>
      </c>
      <c r="H39" s="26" t="s">
        <v>283</v>
      </c>
      <c r="I39" s="26" t="s">
        <v>283</v>
      </c>
      <c r="J39" s="3" t="s">
        <v>63</v>
      </c>
      <c r="K39" s="26" t="s">
        <v>489</v>
      </c>
      <c r="L39" s="42">
        <v>9785605218180</v>
      </c>
      <c r="M39" s="4" t="s">
        <v>61</v>
      </c>
      <c r="N39" s="4" t="s">
        <v>60</v>
      </c>
      <c r="O39" s="43" t="s">
        <v>488</v>
      </c>
      <c r="P39" s="26"/>
      <c r="Q39" s="26"/>
      <c r="R39" s="3" t="s">
        <v>44</v>
      </c>
      <c r="S39" s="3" t="s">
        <v>55</v>
      </c>
      <c r="T39" s="4" t="s">
        <v>91</v>
      </c>
      <c r="U39" s="52" t="s">
        <v>515</v>
      </c>
      <c r="V39" s="26"/>
      <c r="W39" s="4" t="s">
        <v>97</v>
      </c>
      <c r="X39" s="4" t="s">
        <v>95</v>
      </c>
      <c r="Y39" s="4" t="s">
        <v>52</v>
      </c>
      <c r="Z39" s="3" t="s">
        <v>71</v>
      </c>
      <c r="AA39" s="45">
        <v>80</v>
      </c>
      <c r="AB39" s="4" t="s">
        <v>255</v>
      </c>
      <c r="AC39" s="26" t="s">
        <v>487</v>
      </c>
      <c r="AD39" s="4" t="s">
        <v>212</v>
      </c>
      <c r="AE39" s="26"/>
      <c r="AF39" s="3" t="s">
        <v>45</v>
      </c>
      <c r="AG39" s="26" t="s">
        <v>501</v>
      </c>
      <c r="AH39" s="26">
        <v>2024</v>
      </c>
      <c r="AI39" s="26" t="s">
        <v>91</v>
      </c>
      <c r="AJ39" s="3" t="s">
        <v>65</v>
      </c>
      <c r="AK39" s="3" t="s">
        <v>65</v>
      </c>
      <c r="AL39" s="26"/>
      <c r="AM39" s="26"/>
      <c r="AN39" s="26" t="s">
        <v>510</v>
      </c>
      <c r="AO39" s="3" t="s">
        <v>511</v>
      </c>
      <c r="AP39" s="26"/>
      <c r="AQ39" s="26"/>
      <c r="AR39" s="26"/>
      <c r="AS39" s="26"/>
      <c r="AT39" s="26"/>
    </row>
    <row r="40" spans="1:46" ht="290.45" customHeight="1" x14ac:dyDescent="0.25">
      <c r="A40" s="5"/>
      <c r="B40" s="21"/>
      <c r="C40" s="12"/>
      <c r="D40" s="4" t="s">
        <v>612</v>
      </c>
      <c r="E40" s="38">
        <v>1140</v>
      </c>
      <c r="F40" s="55">
        <v>0.1</v>
      </c>
      <c r="G40" s="38">
        <v>1254</v>
      </c>
      <c r="H40" s="4" t="s">
        <v>602</v>
      </c>
      <c r="I40" s="4" t="s">
        <v>602</v>
      </c>
      <c r="J40" s="4" t="s">
        <v>63</v>
      </c>
      <c r="K40" s="4" t="s">
        <v>611</v>
      </c>
      <c r="L40" s="19">
        <v>9785605177890</v>
      </c>
      <c r="M40" s="4" t="s">
        <v>61</v>
      </c>
      <c r="N40" s="4" t="s">
        <v>60</v>
      </c>
      <c r="O40" s="4" t="s">
        <v>610</v>
      </c>
      <c r="P40" s="4"/>
      <c r="Q40" s="4"/>
      <c r="R40" s="4" t="s">
        <v>44</v>
      </c>
      <c r="S40" s="4" t="s">
        <v>55</v>
      </c>
      <c r="T40" s="4" t="s">
        <v>91</v>
      </c>
      <c r="U40" s="51" t="s">
        <v>515</v>
      </c>
      <c r="V40" s="4"/>
      <c r="W40" s="4" t="s">
        <v>97</v>
      </c>
      <c r="X40" s="4" t="s">
        <v>95</v>
      </c>
      <c r="Y40" s="4" t="s">
        <v>52</v>
      </c>
      <c r="Z40" s="4" t="s">
        <v>71</v>
      </c>
      <c r="AA40" s="46">
        <v>160</v>
      </c>
      <c r="AB40" s="4" t="s">
        <v>255</v>
      </c>
      <c r="AC40" s="4" t="s">
        <v>438</v>
      </c>
      <c r="AD40" s="4" t="s">
        <v>609</v>
      </c>
      <c r="AE40" s="4"/>
      <c r="AF40" s="4" t="s">
        <v>254</v>
      </c>
      <c r="AG40" s="4" t="s">
        <v>612</v>
      </c>
      <c r="AH40" s="4">
        <v>2025</v>
      </c>
      <c r="AI40" s="26" t="s">
        <v>91</v>
      </c>
      <c r="AJ40" s="4" t="s">
        <v>65</v>
      </c>
      <c r="AK40" s="4" t="s">
        <v>65</v>
      </c>
      <c r="AL40" s="4"/>
      <c r="AM40" s="4"/>
      <c r="AN40" s="4" t="s">
        <v>605</v>
      </c>
      <c r="AO40" s="3" t="s">
        <v>606</v>
      </c>
      <c r="AP40" s="4"/>
      <c r="AQ40" s="4"/>
      <c r="AR40" s="4"/>
      <c r="AS40" s="4"/>
      <c r="AT40" s="4"/>
    </row>
    <row r="41" spans="1:46" ht="267" customHeight="1" x14ac:dyDescent="0.25">
      <c r="A41" s="5" t="s">
        <v>269</v>
      </c>
      <c r="B41" s="21"/>
      <c r="C41" s="6"/>
      <c r="D41" s="4" t="s">
        <v>274</v>
      </c>
      <c r="E41" s="37">
        <v>980</v>
      </c>
      <c r="F41" s="55">
        <v>0.1</v>
      </c>
      <c r="G41" s="37">
        <v>1078</v>
      </c>
      <c r="H41" s="3" t="s">
        <v>285</v>
      </c>
      <c r="I41" s="3" t="s">
        <v>285</v>
      </c>
      <c r="J41" s="3" t="s">
        <v>63</v>
      </c>
      <c r="K41" s="3" t="s">
        <v>271</v>
      </c>
      <c r="L41" s="19">
        <v>9785604756157</v>
      </c>
      <c r="M41" s="4" t="s">
        <v>61</v>
      </c>
      <c r="N41" s="3" t="s">
        <v>60</v>
      </c>
      <c r="O41" s="4" t="s">
        <v>270</v>
      </c>
      <c r="P41" s="3"/>
      <c r="Q41" s="3"/>
      <c r="R41" s="3" t="s">
        <v>44</v>
      </c>
      <c r="S41" s="3" t="s">
        <v>55</v>
      </c>
      <c r="T41" s="3" t="s">
        <v>91</v>
      </c>
      <c r="U41" s="50"/>
      <c r="V41" s="3"/>
      <c r="W41" s="4" t="s">
        <v>70</v>
      </c>
      <c r="X41" s="4" t="s">
        <v>75</v>
      </c>
      <c r="Y41" s="4" t="s">
        <v>52</v>
      </c>
      <c r="Z41" s="3" t="s">
        <v>71</v>
      </c>
      <c r="AA41" s="45">
        <v>64</v>
      </c>
      <c r="AB41" s="3" t="s">
        <v>144</v>
      </c>
      <c r="AC41" s="4" t="s">
        <v>272</v>
      </c>
      <c r="AD41" s="4" t="s">
        <v>212</v>
      </c>
      <c r="AE41" s="3"/>
      <c r="AF41" s="3" t="s">
        <v>45</v>
      </c>
      <c r="AG41" s="4" t="s">
        <v>274</v>
      </c>
      <c r="AH41" s="3">
        <v>2023</v>
      </c>
      <c r="AI41" s="3" t="s">
        <v>91</v>
      </c>
      <c r="AJ41" s="3" t="s">
        <v>65</v>
      </c>
      <c r="AK41" s="3" t="s">
        <v>65</v>
      </c>
      <c r="AL41" s="3"/>
      <c r="AM41" s="3"/>
      <c r="AN41" s="3" t="s">
        <v>79</v>
      </c>
      <c r="AO41" s="3" t="s">
        <v>275</v>
      </c>
      <c r="AP41" s="3"/>
      <c r="AQ41" s="3"/>
      <c r="AR41" s="3"/>
      <c r="AS41" s="3"/>
      <c r="AT41" s="3"/>
    </row>
    <row r="42" spans="1:46" ht="237.75" customHeight="1" x14ac:dyDescent="0.25">
      <c r="A42" s="4" t="s">
        <v>286</v>
      </c>
      <c r="B42" s="21"/>
      <c r="C42" s="12"/>
      <c r="D42" s="4" t="s">
        <v>292</v>
      </c>
      <c r="E42" s="38">
        <v>1300</v>
      </c>
      <c r="F42" s="55">
        <v>0.1</v>
      </c>
      <c r="G42" s="38">
        <v>1430</v>
      </c>
      <c r="H42" s="4" t="s">
        <v>85</v>
      </c>
      <c r="I42" s="4" t="s">
        <v>85</v>
      </c>
      <c r="J42" s="4" t="s">
        <v>63</v>
      </c>
      <c r="K42" s="4" t="s">
        <v>288</v>
      </c>
      <c r="L42" s="18">
        <v>9785604756140</v>
      </c>
      <c r="M42" s="4" t="s">
        <v>61</v>
      </c>
      <c r="N42" s="4" t="s">
        <v>60</v>
      </c>
      <c r="O42" s="4" t="s">
        <v>289</v>
      </c>
      <c r="P42" s="4"/>
      <c r="Q42" s="4"/>
      <c r="R42" s="3" t="s">
        <v>44</v>
      </c>
      <c r="S42" s="3" t="s">
        <v>55</v>
      </c>
      <c r="T42" s="3" t="s">
        <v>57</v>
      </c>
      <c r="U42" s="51" t="s">
        <v>516</v>
      </c>
      <c r="V42" s="4"/>
      <c r="W42" s="4" t="s">
        <v>150</v>
      </c>
      <c r="X42" s="4" t="s">
        <v>273</v>
      </c>
      <c r="Y42" s="4" t="s">
        <v>52</v>
      </c>
      <c r="Z42" s="3" t="s">
        <v>71</v>
      </c>
      <c r="AA42" s="46">
        <v>64</v>
      </c>
      <c r="AB42" s="3" t="s">
        <v>144</v>
      </c>
      <c r="AC42" s="4" t="s">
        <v>290</v>
      </c>
      <c r="AD42" s="4" t="s">
        <v>58</v>
      </c>
      <c r="AE42" s="4"/>
      <c r="AF42" s="4" t="s">
        <v>45</v>
      </c>
      <c r="AG42" s="4" t="s">
        <v>287</v>
      </c>
      <c r="AH42" s="4">
        <v>2023</v>
      </c>
      <c r="AI42" s="3" t="s">
        <v>91</v>
      </c>
      <c r="AJ42" s="3" t="s">
        <v>65</v>
      </c>
      <c r="AK42" s="3" t="s">
        <v>65</v>
      </c>
      <c r="AL42" s="3"/>
      <c r="AM42" s="6"/>
      <c r="AN42" s="3" t="s">
        <v>79</v>
      </c>
      <c r="AO42" s="3" t="s">
        <v>291</v>
      </c>
      <c r="AP42" s="3"/>
      <c r="AQ42" s="3"/>
      <c r="AR42" s="3"/>
      <c r="AS42" s="3"/>
      <c r="AT42" s="3"/>
    </row>
    <row r="43" spans="1:46" ht="241.9" customHeight="1" x14ac:dyDescent="0.25">
      <c r="A43" s="4" t="s">
        <v>472</v>
      </c>
      <c r="B43" s="21"/>
      <c r="C43" s="12"/>
      <c r="D43" s="4" t="s">
        <v>505</v>
      </c>
      <c r="E43" s="38">
        <v>1300</v>
      </c>
      <c r="F43" s="55">
        <v>0.1</v>
      </c>
      <c r="G43" s="38">
        <v>1430</v>
      </c>
      <c r="H43" s="4" t="s">
        <v>494</v>
      </c>
      <c r="I43" s="4" t="s">
        <v>494</v>
      </c>
      <c r="J43" s="4" t="s">
        <v>63</v>
      </c>
      <c r="K43" s="4" t="s">
        <v>473</v>
      </c>
      <c r="L43" s="18">
        <v>9785605177838</v>
      </c>
      <c r="M43" s="4" t="s">
        <v>61</v>
      </c>
      <c r="N43" s="4" t="s">
        <v>60</v>
      </c>
      <c r="O43" s="4" t="s">
        <v>474</v>
      </c>
      <c r="P43" s="4"/>
      <c r="Q43" s="4"/>
      <c r="R43" s="3" t="s">
        <v>44</v>
      </c>
      <c r="S43" s="3" t="s">
        <v>55</v>
      </c>
      <c r="T43" s="3" t="s">
        <v>57</v>
      </c>
      <c r="U43" s="51" t="s">
        <v>516</v>
      </c>
      <c r="V43" s="4"/>
      <c r="W43" s="4" t="s">
        <v>150</v>
      </c>
      <c r="X43" s="4" t="s">
        <v>273</v>
      </c>
      <c r="Y43" s="4" t="s">
        <v>52</v>
      </c>
      <c r="Z43" s="3" t="s">
        <v>71</v>
      </c>
      <c r="AA43" s="46">
        <v>64</v>
      </c>
      <c r="AB43" s="3" t="s">
        <v>144</v>
      </c>
      <c r="AC43" s="4" t="s">
        <v>290</v>
      </c>
      <c r="AD43" s="4" t="s">
        <v>212</v>
      </c>
      <c r="AE43" s="4"/>
      <c r="AF43" s="4" t="s">
        <v>45</v>
      </c>
      <c r="AG43" s="4" t="s">
        <v>506</v>
      </c>
      <c r="AH43" s="4">
        <v>2024</v>
      </c>
      <c r="AI43" s="3" t="s">
        <v>91</v>
      </c>
      <c r="AJ43" s="3" t="s">
        <v>65</v>
      </c>
      <c r="AK43" s="3" t="s">
        <v>65</v>
      </c>
      <c r="AL43" s="3"/>
      <c r="AM43" s="6"/>
      <c r="AN43" s="3" t="s">
        <v>79</v>
      </c>
      <c r="AO43" s="3" t="s">
        <v>291</v>
      </c>
      <c r="AP43" s="3"/>
      <c r="AQ43" s="3"/>
      <c r="AR43" s="3"/>
      <c r="AS43" s="3"/>
      <c r="AT43" s="3"/>
    </row>
    <row r="44" spans="1:46" ht="244.15" customHeight="1" x14ac:dyDescent="0.25">
      <c r="A44" s="5" t="s">
        <v>293</v>
      </c>
      <c r="B44" s="21"/>
      <c r="C44" s="6"/>
      <c r="D44" s="4" t="s">
        <v>298</v>
      </c>
      <c r="E44" s="37">
        <v>1080</v>
      </c>
      <c r="F44" s="55">
        <v>0.1</v>
      </c>
      <c r="G44" s="37">
        <v>1188</v>
      </c>
      <c r="H44" s="4" t="s">
        <v>85</v>
      </c>
      <c r="I44" s="4" t="s">
        <v>85</v>
      </c>
      <c r="J44" s="4" t="s">
        <v>63</v>
      </c>
      <c r="K44" s="3" t="s">
        <v>300</v>
      </c>
      <c r="L44" s="9">
        <v>9785604756133</v>
      </c>
      <c r="M44" s="4" t="s">
        <v>61</v>
      </c>
      <c r="N44" s="4" t="s">
        <v>60</v>
      </c>
      <c r="O44" s="4" t="s">
        <v>297</v>
      </c>
      <c r="P44" s="3"/>
      <c r="Q44" s="3"/>
      <c r="R44" s="3" t="s">
        <v>44</v>
      </c>
      <c r="S44" s="3" t="s">
        <v>55</v>
      </c>
      <c r="T44" s="3" t="s">
        <v>91</v>
      </c>
      <c r="U44" s="50"/>
      <c r="V44" s="3"/>
      <c r="W44" s="4" t="s">
        <v>97</v>
      </c>
      <c r="X44" s="4" t="s">
        <v>95</v>
      </c>
      <c r="Y44" s="4" t="s">
        <v>52</v>
      </c>
      <c r="Z44" s="3" t="s">
        <v>71</v>
      </c>
      <c r="AA44" s="45">
        <v>64</v>
      </c>
      <c r="AB44" s="3" t="s">
        <v>144</v>
      </c>
      <c r="AC44" s="3" t="s">
        <v>225</v>
      </c>
      <c r="AD44" s="4" t="s">
        <v>58</v>
      </c>
      <c r="AE44" s="3"/>
      <c r="AF44" s="4" t="s">
        <v>45</v>
      </c>
      <c r="AG44" s="4" t="s">
        <v>298</v>
      </c>
      <c r="AH44" s="3">
        <v>2023</v>
      </c>
      <c r="AI44" s="3" t="s">
        <v>91</v>
      </c>
      <c r="AJ44" s="3" t="s">
        <v>65</v>
      </c>
      <c r="AK44" s="3" t="s">
        <v>65</v>
      </c>
      <c r="AL44" s="3"/>
      <c r="AN44" s="48" t="s">
        <v>299</v>
      </c>
      <c r="AO44" s="3" t="s">
        <v>317</v>
      </c>
      <c r="AP44" s="3"/>
      <c r="AQ44" s="3"/>
      <c r="AR44" s="3"/>
      <c r="AS44" s="3"/>
      <c r="AT44" s="3"/>
    </row>
    <row r="45" spans="1:46" ht="220.5" customHeight="1" x14ac:dyDescent="0.25">
      <c r="A45" s="4" t="s">
        <v>294</v>
      </c>
      <c r="B45" s="21"/>
      <c r="C45" s="6"/>
      <c r="D45" s="3" t="s">
        <v>306</v>
      </c>
      <c r="E45" s="37">
        <v>700</v>
      </c>
      <c r="F45" s="55">
        <v>0.1</v>
      </c>
      <c r="G45" s="37">
        <v>770</v>
      </c>
      <c r="H45" s="3" t="s">
        <v>235</v>
      </c>
      <c r="I45" s="3" t="s">
        <v>235</v>
      </c>
      <c r="J45" s="4" t="s">
        <v>63</v>
      </c>
      <c r="K45" s="3" t="s">
        <v>301</v>
      </c>
      <c r="L45" s="9">
        <v>9785605024101</v>
      </c>
      <c r="M45" s="4" t="s">
        <v>61</v>
      </c>
      <c r="N45" s="4" t="s">
        <v>60</v>
      </c>
      <c r="O45" s="4" t="s">
        <v>304</v>
      </c>
      <c r="P45" s="3"/>
      <c r="Q45" s="3"/>
      <c r="R45" s="3" t="s">
        <v>44</v>
      </c>
      <c r="S45" s="3" t="s">
        <v>55</v>
      </c>
      <c r="T45" s="3" t="s">
        <v>91</v>
      </c>
      <c r="U45" s="50" t="s">
        <v>406</v>
      </c>
      <c r="V45" s="3"/>
      <c r="W45" s="4" t="s">
        <v>70</v>
      </c>
      <c r="X45" s="4" t="s">
        <v>75</v>
      </c>
      <c r="Y45" s="4" t="s">
        <v>52</v>
      </c>
      <c r="Z45" s="3" t="s">
        <v>247</v>
      </c>
      <c r="AA45" s="45">
        <v>10</v>
      </c>
      <c r="AB45" s="3" t="s">
        <v>361</v>
      </c>
      <c r="AC45" s="3" t="s">
        <v>311</v>
      </c>
      <c r="AD45" s="4" t="s">
        <v>312</v>
      </c>
      <c r="AE45" s="3"/>
      <c r="AF45" s="4" t="s">
        <v>45</v>
      </c>
      <c r="AG45" s="3" t="s">
        <v>306</v>
      </c>
      <c r="AH45" s="3">
        <v>2023</v>
      </c>
      <c r="AI45" s="3" t="s">
        <v>91</v>
      </c>
      <c r="AJ45" s="3" t="s">
        <v>65</v>
      </c>
      <c r="AK45" s="3" t="s">
        <v>65</v>
      </c>
      <c r="AL45" s="3"/>
      <c r="AM45" s="3"/>
      <c r="AN45" s="3" t="s">
        <v>251</v>
      </c>
      <c r="AO45" s="3" t="s">
        <v>305</v>
      </c>
      <c r="AP45" s="3"/>
      <c r="AQ45" s="3"/>
      <c r="AR45" s="3"/>
      <c r="AS45" s="3"/>
      <c r="AT45" s="3"/>
    </row>
    <row r="46" spans="1:46" ht="213" customHeight="1" x14ac:dyDescent="0.25">
      <c r="A46" s="4" t="s">
        <v>296</v>
      </c>
      <c r="B46" s="21"/>
      <c r="C46" s="6"/>
      <c r="D46" s="3" t="s">
        <v>308</v>
      </c>
      <c r="E46" s="37">
        <v>700</v>
      </c>
      <c r="F46" s="55">
        <v>0.1</v>
      </c>
      <c r="G46" s="37">
        <v>770</v>
      </c>
      <c r="H46" s="3" t="s">
        <v>235</v>
      </c>
      <c r="I46" s="3" t="s">
        <v>235</v>
      </c>
      <c r="J46" s="4" t="s">
        <v>63</v>
      </c>
      <c r="K46" s="3" t="s">
        <v>303</v>
      </c>
      <c r="L46" s="9">
        <v>9785604756119</v>
      </c>
      <c r="M46" s="4" t="s">
        <v>61</v>
      </c>
      <c r="N46" s="4" t="s">
        <v>60</v>
      </c>
      <c r="O46" s="4" t="s">
        <v>309</v>
      </c>
      <c r="P46" s="3"/>
      <c r="Q46" s="3"/>
      <c r="R46" s="3" t="s">
        <v>44</v>
      </c>
      <c r="S46" s="3" t="s">
        <v>55</v>
      </c>
      <c r="T46" s="3" t="s">
        <v>91</v>
      </c>
      <c r="U46" s="50" t="s">
        <v>406</v>
      </c>
      <c r="V46" s="3"/>
      <c r="W46" s="3" t="s">
        <v>70</v>
      </c>
      <c r="X46" s="4" t="s">
        <v>75</v>
      </c>
      <c r="Y46" s="4" t="s">
        <v>52</v>
      </c>
      <c r="Z46" s="3" t="s">
        <v>247</v>
      </c>
      <c r="AA46" s="45">
        <v>12</v>
      </c>
      <c r="AB46" s="3" t="s">
        <v>361</v>
      </c>
      <c r="AC46" s="3" t="s">
        <v>73</v>
      </c>
      <c r="AD46" s="4" t="s">
        <v>312</v>
      </c>
      <c r="AE46" s="3"/>
      <c r="AF46" s="4" t="s">
        <v>45</v>
      </c>
      <c r="AG46" s="3" t="s">
        <v>308</v>
      </c>
      <c r="AH46" s="3">
        <v>2023</v>
      </c>
      <c r="AI46" s="3" t="s">
        <v>91</v>
      </c>
      <c r="AJ46" s="3" t="s">
        <v>65</v>
      </c>
      <c r="AK46" s="3" t="s">
        <v>65</v>
      </c>
      <c r="AL46" s="3"/>
      <c r="AM46" s="3"/>
      <c r="AN46" s="3" t="s">
        <v>314</v>
      </c>
      <c r="AO46" s="3" t="s">
        <v>319</v>
      </c>
      <c r="AP46" s="3"/>
      <c r="AQ46" s="3"/>
      <c r="AR46" s="3"/>
      <c r="AS46" s="3"/>
      <c r="AT46" s="3" t="s">
        <v>55</v>
      </c>
    </row>
    <row r="47" spans="1:46" ht="231.75" customHeight="1" x14ac:dyDescent="0.25">
      <c r="A47" s="4" t="s">
        <v>333</v>
      </c>
      <c r="B47" s="21"/>
      <c r="C47" s="3"/>
      <c r="D47" s="4" t="s">
        <v>364</v>
      </c>
      <c r="E47" s="37">
        <v>700</v>
      </c>
      <c r="F47" s="55">
        <v>0.1</v>
      </c>
      <c r="G47" s="37">
        <v>770</v>
      </c>
      <c r="H47" s="3" t="s">
        <v>262</v>
      </c>
      <c r="I47" s="3" t="s">
        <v>262</v>
      </c>
      <c r="J47" s="3" t="s">
        <v>63</v>
      </c>
      <c r="K47" s="3" t="s">
        <v>342</v>
      </c>
      <c r="L47" s="3" t="s">
        <v>341</v>
      </c>
      <c r="M47" s="4" t="s">
        <v>61</v>
      </c>
      <c r="N47" s="4" t="s">
        <v>60</v>
      </c>
      <c r="O47" s="22" t="s">
        <v>334</v>
      </c>
      <c r="P47" s="3"/>
      <c r="Q47" s="3"/>
      <c r="R47" s="3" t="s">
        <v>44</v>
      </c>
      <c r="S47" s="3" t="s">
        <v>55</v>
      </c>
      <c r="T47" s="3" t="s">
        <v>91</v>
      </c>
      <c r="U47" s="50" t="s">
        <v>406</v>
      </c>
      <c r="V47" s="3"/>
      <c r="W47" s="4" t="s">
        <v>70</v>
      </c>
      <c r="X47" s="4" t="s">
        <v>75</v>
      </c>
      <c r="Y47" s="4" t="s">
        <v>52</v>
      </c>
      <c r="Z47" s="3" t="s">
        <v>247</v>
      </c>
      <c r="AA47" s="45">
        <v>10</v>
      </c>
      <c r="AB47" s="3" t="s">
        <v>361</v>
      </c>
      <c r="AC47" s="3" t="s">
        <v>145</v>
      </c>
      <c r="AD47" s="4" t="s">
        <v>332</v>
      </c>
      <c r="AE47" s="3"/>
      <c r="AF47" s="3" t="s">
        <v>45</v>
      </c>
      <c r="AG47" s="4" t="s">
        <v>364</v>
      </c>
      <c r="AH47" s="3">
        <v>2024</v>
      </c>
      <c r="AI47" s="3" t="s">
        <v>91</v>
      </c>
      <c r="AJ47" s="3" t="s">
        <v>65</v>
      </c>
      <c r="AK47" s="3" t="s">
        <v>65</v>
      </c>
      <c r="AL47" s="3"/>
      <c r="AM47" s="3"/>
      <c r="AN47" s="3" t="s">
        <v>338</v>
      </c>
      <c r="AO47" s="3" t="s">
        <v>340</v>
      </c>
      <c r="AP47" s="3"/>
      <c r="AQ47" s="3"/>
      <c r="AR47" s="3"/>
      <c r="AS47" s="3"/>
      <c r="AT47" s="3" t="s">
        <v>55</v>
      </c>
    </row>
    <row r="48" spans="1:46" ht="221.45" customHeight="1" x14ac:dyDescent="0.25">
      <c r="A48" s="4" t="s">
        <v>430</v>
      </c>
      <c r="B48" s="21"/>
      <c r="C48" s="3"/>
      <c r="D48" s="4" t="s">
        <v>431</v>
      </c>
      <c r="E48" s="37">
        <v>700</v>
      </c>
      <c r="F48" s="55">
        <v>0.1</v>
      </c>
      <c r="G48" s="37">
        <v>770</v>
      </c>
      <c r="H48" s="3" t="s">
        <v>155</v>
      </c>
      <c r="I48" s="3" t="s">
        <v>155</v>
      </c>
      <c r="J48" s="3" t="s">
        <v>63</v>
      </c>
      <c r="K48" s="3" t="s">
        <v>429</v>
      </c>
      <c r="L48" s="24">
        <v>9785605024118</v>
      </c>
      <c r="M48" s="4" t="s">
        <v>61</v>
      </c>
      <c r="N48" s="4" t="s">
        <v>60</v>
      </c>
      <c r="O48" s="22" t="s">
        <v>432</v>
      </c>
      <c r="P48" s="3"/>
      <c r="Q48" s="3"/>
      <c r="R48" s="3" t="s">
        <v>44</v>
      </c>
      <c r="S48" s="3" t="s">
        <v>55</v>
      </c>
      <c r="T48" s="3" t="s">
        <v>91</v>
      </c>
      <c r="U48" s="50" t="s">
        <v>406</v>
      </c>
      <c r="V48" s="3"/>
      <c r="W48" s="4" t="s">
        <v>70</v>
      </c>
      <c r="X48" s="4" t="s">
        <v>75</v>
      </c>
      <c r="Y48" s="4" t="s">
        <v>52</v>
      </c>
      <c r="Z48" s="3" t="s">
        <v>247</v>
      </c>
      <c r="AA48" s="45">
        <v>10</v>
      </c>
      <c r="AB48" s="3" t="s">
        <v>361</v>
      </c>
      <c r="AC48" s="3" t="s">
        <v>428</v>
      </c>
      <c r="AD48" s="4" t="s">
        <v>312</v>
      </c>
      <c r="AE48" s="3"/>
      <c r="AF48" s="3" t="s">
        <v>45</v>
      </c>
      <c r="AG48" s="4" t="s">
        <v>431</v>
      </c>
      <c r="AH48" s="3">
        <v>2024</v>
      </c>
      <c r="AI48" s="3" t="s">
        <v>91</v>
      </c>
      <c r="AJ48" s="3" t="s">
        <v>65</v>
      </c>
      <c r="AK48" s="3" t="s">
        <v>65</v>
      </c>
      <c r="AL48" s="3"/>
      <c r="AM48" s="3"/>
      <c r="AN48" s="3" t="s">
        <v>459</v>
      </c>
      <c r="AO48" s="3" t="s">
        <v>319</v>
      </c>
      <c r="AP48" s="3"/>
      <c r="AQ48" s="3"/>
      <c r="AR48" s="3"/>
      <c r="AS48" s="3"/>
      <c r="AT48" s="3" t="s">
        <v>55</v>
      </c>
    </row>
    <row r="49" spans="1:46" ht="216" customHeight="1" x14ac:dyDescent="0.25">
      <c r="A49" s="4" t="s">
        <v>435</v>
      </c>
      <c r="B49" s="21"/>
      <c r="C49" s="3"/>
      <c r="D49" s="4" t="s">
        <v>439</v>
      </c>
      <c r="E49" s="37">
        <v>700</v>
      </c>
      <c r="F49" s="55">
        <v>0.1</v>
      </c>
      <c r="G49" s="37">
        <v>770</v>
      </c>
      <c r="H49" s="3" t="s">
        <v>283</v>
      </c>
      <c r="I49" s="3" t="s">
        <v>283</v>
      </c>
      <c r="J49" s="3" t="s">
        <v>63</v>
      </c>
      <c r="K49" s="3" t="s">
        <v>436</v>
      </c>
      <c r="L49" s="24">
        <v>9785605094135</v>
      </c>
      <c r="M49" s="4" t="s">
        <v>61</v>
      </c>
      <c r="N49" s="4" t="s">
        <v>60</v>
      </c>
      <c r="O49" s="22" t="s">
        <v>437</v>
      </c>
      <c r="P49" s="3"/>
      <c r="Q49" s="3"/>
      <c r="R49" s="3" t="s">
        <v>44</v>
      </c>
      <c r="S49" s="3" t="s">
        <v>55</v>
      </c>
      <c r="T49" s="3" t="s">
        <v>91</v>
      </c>
      <c r="U49" s="50" t="s">
        <v>406</v>
      </c>
      <c r="V49" s="3"/>
      <c r="W49" s="4" t="s">
        <v>70</v>
      </c>
      <c r="X49" s="4" t="s">
        <v>75</v>
      </c>
      <c r="Y49" s="4" t="s">
        <v>52</v>
      </c>
      <c r="Z49" s="3" t="s">
        <v>247</v>
      </c>
      <c r="AA49" s="45">
        <v>16</v>
      </c>
      <c r="AB49" s="3" t="s">
        <v>361</v>
      </c>
      <c r="AC49" s="3" t="s">
        <v>438</v>
      </c>
      <c r="AD49" s="4" t="s">
        <v>312</v>
      </c>
      <c r="AE49" s="3"/>
      <c r="AF49" s="3" t="s">
        <v>45</v>
      </c>
      <c r="AG49" s="4" t="s">
        <v>439</v>
      </c>
      <c r="AH49" s="3">
        <v>2024</v>
      </c>
      <c r="AI49" s="3" t="s">
        <v>91</v>
      </c>
      <c r="AJ49" s="3" t="s">
        <v>65</v>
      </c>
      <c r="AK49" s="3" t="s">
        <v>65</v>
      </c>
      <c r="AL49" s="3"/>
      <c r="AM49" s="3"/>
      <c r="AN49" s="3" t="s">
        <v>463</v>
      </c>
      <c r="AO49" s="3" t="s">
        <v>440</v>
      </c>
      <c r="AP49" s="3"/>
      <c r="AQ49" s="3"/>
      <c r="AR49" s="3"/>
      <c r="AS49" s="3"/>
      <c r="AT49" s="3" t="s">
        <v>55</v>
      </c>
    </row>
    <row r="50" spans="1:46" ht="209.45" customHeight="1" x14ac:dyDescent="0.25">
      <c r="A50" s="4" t="s">
        <v>535</v>
      </c>
      <c r="B50" s="21"/>
      <c r="C50" s="3"/>
      <c r="D50" s="4" t="s">
        <v>536</v>
      </c>
      <c r="E50" s="37">
        <v>700</v>
      </c>
      <c r="F50" s="55">
        <v>0.1</v>
      </c>
      <c r="G50" s="37">
        <v>770</v>
      </c>
      <c r="H50" s="3" t="s">
        <v>235</v>
      </c>
      <c r="I50" s="3" t="s">
        <v>235</v>
      </c>
      <c r="J50" s="3" t="s">
        <v>63</v>
      </c>
      <c r="K50" s="3" t="s">
        <v>537</v>
      </c>
      <c r="L50" s="24">
        <v>9785605094180</v>
      </c>
      <c r="M50" s="4" t="s">
        <v>61</v>
      </c>
      <c r="N50" s="4" t="s">
        <v>60</v>
      </c>
      <c r="O50" s="22" t="s">
        <v>538</v>
      </c>
      <c r="P50" s="3"/>
      <c r="Q50" s="3"/>
      <c r="R50" s="3" t="s">
        <v>44</v>
      </c>
      <c r="S50" s="3" t="s">
        <v>55</v>
      </c>
      <c r="T50" s="3" t="s">
        <v>91</v>
      </c>
      <c r="U50" s="50" t="s">
        <v>406</v>
      </c>
      <c r="V50" s="3"/>
      <c r="W50" s="4" t="s">
        <v>70</v>
      </c>
      <c r="X50" s="4" t="s">
        <v>75</v>
      </c>
      <c r="Y50" s="4" t="s">
        <v>52</v>
      </c>
      <c r="Z50" s="3" t="s">
        <v>247</v>
      </c>
      <c r="AA50" s="45">
        <v>12</v>
      </c>
      <c r="AB50" s="3" t="s">
        <v>361</v>
      </c>
      <c r="AC50" s="3" t="s">
        <v>534</v>
      </c>
      <c r="AD50" s="4" t="s">
        <v>312</v>
      </c>
      <c r="AE50" s="3"/>
      <c r="AF50" s="3" t="s">
        <v>45</v>
      </c>
      <c r="AG50" s="3" t="s">
        <v>536</v>
      </c>
      <c r="AH50" s="3">
        <v>2025</v>
      </c>
      <c r="AI50" s="3" t="s">
        <v>91</v>
      </c>
      <c r="AJ50" s="3" t="s">
        <v>65</v>
      </c>
      <c r="AK50" s="3" t="s">
        <v>65</v>
      </c>
      <c r="AL50" s="3"/>
      <c r="AM50" s="3"/>
      <c r="AN50" s="3" t="s">
        <v>539</v>
      </c>
      <c r="AO50" s="3" t="s">
        <v>319</v>
      </c>
      <c r="AP50" s="3"/>
      <c r="AQ50" s="3"/>
      <c r="AR50" s="3"/>
      <c r="AS50" s="3"/>
      <c r="AT50" s="3" t="s">
        <v>55</v>
      </c>
    </row>
    <row r="51" spans="1:46" ht="219.75" customHeight="1" x14ac:dyDescent="0.25">
      <c r="A51" s="4" t="s">
        <v>295</v>
      </c>
      <c r="B51" s="21"/>
      <c r="C51" s="6"/>
      <c r="D51" s="3" t="s">
        <v>307</v>
      </c>
      <c r="E51" s="37">
        <v>700</v>
      </c>
      <c r="F51" s="55">
        <v>0.1</v>
      </c>
      <c r="G51" s="37">
        <v>770</v>
      </c>
      <c r="H51" s="3" t="s">
        <v>235</v>
      </c>
      <c r="I51" s="3" t="s">
        <v>235</v>
      </c>
      <c r="J51" s="4" t="s">
        <v>63</v>
      </c>
      <c r="K51" s="3" t="s">
        <v>302</v>
      </c>
      <c r="L51" s="9">
        <v>9785604285473</v>
      </c>
      <c r="M51" s="4" t="s">
        <v>61</v>
      </c>
      <c r="N51" s="4" t="s">
        <v>60</v>
      </c>
      <c r="O51" s="4" t="s">
        <v>310</v>
      </c>
      <c r="P51" s="3"/>
      <c r="Q51" s="3"/>
      <c r="R51" s="3" t="s">
        <v>44</v>
      </c>
      <c r="S51" s="3" t="s">
        <v>55</v>
      </c>
      <c r="T51" s="3" t="s">
        <v>91</v>
      </c>
      <c r="U51" s="51" t="s">
        <v>407</v>
      </c>
      <c r="V51" s="3"/>
      <c r="W51" s="4" t="s">
        <v>70</v>
      </c>
      <c r="X51" s="4" t="s">
        <v>75</v>
      </c>
      <c r="Y51" s="4" t="s">
        <v>52</v>
      </c>
      <c r="Z51" s="3" t="s">
        <v>247</v>
      </c>
      <c r="AA51" s="45">
        <v>10</v>
      </c>
      <c r="AB51" s="3" t="s">
        <v>361</v>
      </c>
      <c r="AC51" s="3" t="s">
        <v>73</v>
      </c>
      <c r="AD51" s="4" t="s">
        <v>312</v>
      </c>
      <c r="AE51" s="3"/>
      <c r="AF51" s="4" t="s">
        <v>45</v>
      </c>
      <c r="AG51" s="3" t="s">
        <v>307</v>
      </c>
      <c r="AH51" s="3">
        <v>2023</v>
      </c>
      <c r="AI51" s="3" t="s">
        <v>91</v>
      </c>
      <c r="AJ51" s="3" t="s">
        <v>65</v>
      </c>
      <c r="AK51" s="3" t="s">
        <v>65</v>
      </c>
      <c r="AL51" s="3"/>
      <c r="AM51" s="3"/>
      <c r="AN51" s="3" t="s">
        <v>251</v>
      </c>
      <c r="AO51" s="3" t="s">
        <v>318</v>
      </c>
      <c r="AP51" s="3"/>
      <c r="AQ51" s="3"/>
      <c r="AR51" s="3"/>
      <c r="AS51" s="3"/>
      <c r="AT51" s="3" t="s">
        <v>55</v>
      </c>
    </row>
    <row r="52" spans="1:46" ht="217.9" customHeight="1" x14ac:dyDescent="0.25">
      <c r="A52" s="4" t="s">
        <v>337</v>
      </c>
      <c r="B52" s="21"/>
      <c r="C52" s="3"/>
      <c r="D52" s="4" t="s">
        <v>363</v>
      </c>
      <c r="E52" s="37">
        <v>700</v>
      </c>
      <c r="F52" s="55">
        <v>0.1</v>
      </c>
      <c r="G52" s="37">
        <v>770</v>
      </c>
      <c r="H52" s="3" t="s">
        <v>262</v>
      </c>
      <c r="I52" s="3" t="s">
        <v>262</v>
      </c>
      <c r="J52" s="3" t="s">
        <v>63</v>
      </c>
      <c r="K52" s="3" t="s">
        <v>339</v>
      </c>
      <c r="L52" s="24">
        <v>9785605024163</v>
      </c>
      <c r="M52" s="4" t="s">
        <v>61</v>
      </c>
      <c r="N52" s="4" t="s">
        <v>60</v>
      </c>
      <c r="O52" s="22" t="s">
        <v>336</v>
      </c>
      <c r="P52" s="3"/>
      <c r="Q52" s="3"/>
      <c r="R52" s="3" t="s">
        <v>44</v>
      </c>
      <c r="S52" s="3" t="s">
        <v>55</v>
      </c>
      <c r="T52" s="3" t="s">
        <v>91</v>
      </c>
      <c r="U52" s="51" t="s">
        <v>407</v>
      </c>
      <c r="V52" s="3"/>
      <c r="W52" s="4" t="s">
        <v>70</v>
      </c>
      <c r="X52" s="4" t="s">
        <v>75</v>
      </c>
      <c r="Y52" s="4" t="s">
        <v>52</v>
      </c>
      <c r="Z52" s="3" t="s">
        <v>247</v>
      </c>
      <c r="AA52" s="45">
        <v>10</v>
      </c>
      <c r="AB52" s="3" t="s">
        <v>361</v>
      </c>
      <c r="AC52" s="4" t="s">
        <v>335</v>
      </c>
      <c r="AD52" s="4" t="s">
        <v>332</v>
      </c>
      <c r="AE52" s="3"/>
      <c r="AF52" s="3" t="s">
        <v>45</v>
      </c>
      <c r="AG52" s="3"/>
      <c r="AH52" s="3">
        <v>2024</v>
      </c>
      <c r="AI52" s="3" t="s">
        <v>91</v>
      </c>
      <c r="AJ52" s="3" t="s">
        <v>65</v>
      </c>
      <c r="AK52" s="3" t="s">
        <v>65</v>
      </c>
      <c r="AL52" s="3"/>
      <c r="AM52" s="3"/>
      <c r="AN52" s="3" t="s">
        <v>338</v>
      </c>
      <c r="AO52" s="3" t="s">
        <v>340</v>
      </c>
      <c r="AP52" s="3"/>
      <c r="AQ52" s="3"/>
      <c r="AR52" s="3"/>
      <c r="AS52" s="3"/>
      <c r="AT52" s="3" t="s">
        <v>55</v>
      </c>
    </row>
    <row r="53" spans="1:46" ht="204" customHeight="1" x14ac:dyDescent="0.25">
      <c r="A53" s="5" t="s">
        <v>349</v>
      </c>
      <c r="B53" s="21"/>
      <c r="C53" s="3"/>
      <c r="D53" s="4" t="s">
        <v>362</v>
      </c>
      <c r="E53" s="37">
        <v>700</v>
      </c>
      <c r="F53" s="55">
        <v>0.1</v>
      </c>
      <c r="G53" s="37">
        <v>770</v>
      </c>
      <c r="H53" s="3" t="s">
        <v>262</v>
      </c>
      <c r="I53" s="3" t="s">
        <v>262</v>
      </c>
      <c r="J53" s="3" t="s">
        <v>63</v>
      </c>
      <c r="K53" s="4" t="s">
        <v>350</v>
      </c>
      <c r="L53" s="25" t="s">
        <v>351</v>
      </c>
      <c r="M53" s="4" t="s">
        <v>61</v>
      </c>
      <c r="N53" s="4" t="s">
        <v>60</v>
      </c>
      <c r="O53" s="22" t="s">
        <v>348</v>
      </c>
      <c r="P53" s="3"/>
      <c r="Q53" s="3"/>
      <c r="R53" s="3" t="s">
        <v>44</v>
      </c>
      <c r="S53" s="3" t="s">
        <v>55</v>
      </c>
      <c r="T53" s="3" t="s">
        <v>91</v>
      </c>
      <c r="U53" s="51" t="s">
        <v>407</v>
      </c>
      <c r="V53" s="3"/>
      <c r="W53" s="4" t="s">
        <v>70</v>
      </c>
      <c r="X53" s="4" t="s">
        <v>75</v>
      </c>
      <c r="Y53" s="4" t="s">
        <v>52</v>
      </c>
      <c r="Z53" s="3" t="s">
        <v>247</v>
      </c>
      <c r="AA53" s="45">
        <v>10</v>
      </c>
      <c r="AB53" s="3" t="s">
        <v>361</v>
      </c>
      <c r="AC53" s="4" t="s">
        <v>241</v>
      </c>
      <c r="AD53" s="4" t="s">
        <v>332</v>
      </c>
      <c r="AE53" s="3"/>
      <c r="AF53" s="3" t="s">
        <v>45</v>
      </c>
      <c r="AG53" s="3"/>
      <c r="AH53" s="3">
        <v>2024</v>
      </c>
      <c r="AI53" s="3" t="s">
        <v>91</v>
      </c>
      <c r="AJ53" s="3" t="s">
        <v>65</v>
      </c>
      <c r="AK53" s="3" t="s">
        <v>65</v>
      </c>
      <c r="AL53" s="3"/>
      <c r="AM53" s="3"/>
      <c r="AN53" s="3" t="s">
        <v>338</v>
      </c>
      <c r="AO53" s="3" t="s">
        <v>340</v>
      </c>
      <c r="AP53" s="3"/>
      <c r="AQ53" s="3"/>
      <c r="AR53" s="3"/>
      <c r="AS53" s="3"/>
      <c r="AT53" s="3" t="s">
        <v>55</v>
      </c>
    </row>
    <row r="54" spans="1:46" ht="210.6" customHeight="1" x14ac:dyDescent="0.25">
      <c r="A54" s="5" t="s">
        <v>426</v>
      </c>
      <c r="B54" s="21"/>
      <c r="C54" s="3"/>
      <c r="D54" s="4" t="s">
        <v>425</v>
      </c>
      <c r="E54" s="37">
        <v>700</v>
      </c>
      <c r="F54" s="55">
        <v>0.1</v>
      </c>
      <c r="G54" s="37">
        <v>770</v>
      </c>
      <c r="H54" s="3" t="s">
        <v>155</v>
      </c>
      <c r="I54" s="3" t="s">
        <v>155</v>
      </c>
      <c r="J54" s="3" t="s">
        <v>63</v>
      </c>
      <c r="K54" s="4" t="s">
        <v>427</v>
      </c>
      <c r="L54" s="25">
        <v>9785605024132</v>
      </c>
      <c r="M54" s="4" t="s">
        <v>61</v>
      </c>
      <c r="N54" s="4" t="s">
        <v>60</v>
      </c>
      <c r="O54" s="22" t="s">
        <v>423</v>
      </c>
      <c r="P54" s="3"/>
      <c r="Q54" s="3"/>
      <c r="R54" s="3" t="s">
        <v>44</v>
      </c>
      <c r="S54" s="3" t="s">
        <v>55</v>
      </c>
      <c r="T54" s="3" t="s">
        <v>91</v>
      </c>
      <c r="U54" s="51" t="s">
        <v>407</v>
      </c>
      <c r="V54" s="3"/>
      <c r="W54" s="4" t="s">
        <v>70</v>
      </c>
      <c r="X54" s="4" t="s">
        <v>75</v>
      </c>
      <c r="Y54" s="4" t="s">
        <v>52</v>
      </c>
      <c r="Z54" s="3" t="s">
        <v>247</v>
      </c>
      <c r="AA54" s="45">
        <v>10</v>
      </c>
      <c r="AB54" s="3" t="s">
        <v>361</v>
      </c>
      <c r="AC54" s="4" t="s">
        <v>424</v>
      </c>
      <c r="AD54" s="4" t="s">
        <v>312</v>
      </c>
      <c r="AE54" s="3"/>
      <c r="AF54" s="3" t="s">
        <v>45</v>
      </c>
      <c r="AG54" s="3" t="s">
        <v>425</v>
      </c>
      <c r="AH54" s="3">
        <v>2024</v>
      </c>
      <c r="AI54" s="3" t="s">
        <v>91</v>
      </c>
      <c r="AJ54" s="3" t="s">
        <v>65</v>
      </c>
      <c r="AK54" s="3" t="s">
        <v>65</v>
      </c>
      <c r="AL54" s="3"/>
      <c r="AM54" s="3"/>
      <c r="AN54" s="3" t="s">
        <v>459</v>
      </c>
      <c r="AO54" s="3" t="s">
        <v>318</v>
      </c>
      <c r="AP54" s="3"/>
      <c r="AQ54" s="3"/>
      <c r="AR54" s="3"/>
      <c r="AS54" s="3"/>
      <c r="AT54" s="3" t="s">
        <v>55</v>
      </c>
    </row>
    <row r="55" spans="1:46" ht="207" customHeight="1" x14ac:dyDescent="0.25">
      <c r="A55" s="5" t="s">
        <v>525</v>
      </c>
      <c r="B55" s="21"/>
      <c r="C55" s="3"/>
      <c r="D55" s="4" t="s">
        <v>524</v>
      </c>
      <c r="E55" s="37">
        <v>700</v>
      </c>
      <c r="F55" s="55">
        <v>0.1</v>
      </c>
      <c r="G55" s="37">
        <v>770</v>
      </c>
      <c r="H55" s="3" t="s">
        <v>155</v>
      </c>
      <c r="I55" s="3" t="s">
        <v>155</v>
      </c>
      <c r="J55" s="3" t="s">
        <v>63</v>
      </c>
      <c r="K55" s="4" t="s">
        <v>526</v>
      </c>
      <c r="L55" s="4" t="s">
        <v>527</v>
      </c>
      <c r="M55" s="4" t="s">
        <v>61</v>
      </c>
      <c r="N55" s="4" t="s">
        <v>60</v>
      </c>
      <c r="O55" s="4" t="s">
        <v>528</v>
      </c>
      <c r="P55" s="3"/>
      <c r="Q55" s="3"/>
      <c r="R55" s="3" t="s">
        <v>44</v>
      </c>
      <c r="S55" s="3" t="s">
        <v>55</v>
      </c>
      <c r="T55" s="3" t="s">
        <v>91</v>
      </c>
      <c r="U55" s="51" t="s">
        <v>407</v>
      </c>
      <c r="V55" s="3"/>
      <c r="W55" s="4" t="s">
        <v>70</v>
      </c>
      <c r="X55" s="4"/>
      <c r="Y55" s="4" t="s">
        <v>52</v>
      </c>
      <c r="Z55" s="3" t="s">
        <v>247</v>
      </c>
      <c r="AA55" s="45">
        <v>10</v>
      </c>
      <c r="AB55" s="3" t="s">
        <v>361</v>
      </c>
      <c r="AC55" s="4" t="s">
        <v>241</v>
      </c>
      <c r="AD55" s="4" t="s">
        <v>312</v>
      </c>
      <c r="AE55" s="3"/>
      <c r="AF55" s="3" t="s">
        <v>45</v>
      </c>
      <c r="AG55" s="3" t="s">
        <v>524</v>
      </c>
      <c r="AH55" s="3">
        <v>2025</v>
      </c>
      <c r="AI55" s="3" t="s">
        <v>91</v>
      </c>
      <c r="AJ55" s="3" t="s">
        <v>65</v>
      </c>
      <c r="AK55" s="3" t="s">
        <v>65</v>
      </c>
      <c r="AL55" s="3"/>
      <c r="AM55" s="3"/>
      <c r="AN55" s="3" t="s">
        <v>529</v>
      </c>
      <c r="AO55" s="3" t="s">
        <v>318</v>
      </c>
      <c r="AP55" s="3"/>
      <c r="AQ55" s="3"/>
      <c r="AR55" s="3"/>
      <c r="AS55" s="3"/>
      <c r="AT55" s="3" t="s">
        <v>55</v>
      </c>
    </row>
    <row r="56" spans="1:46" ht="208.9" customHeight="1" x14ac:dyDescent="0.25">
      <c r="A56" s="5" t="s">
        <v>530</v>
      </c>
      <c r="B56" s="21"/>
      <c r="C56" s="3"/>
      <c r="D56" s="4" t="s">
        <v>531</v>
      </c>
      <c r="E56" s="37">
        <v>700</v>
      </c>
      <c r="F56" s="55">
        <v>0.1</v>
      </c>
      <c r="G56" s="37">
        <v>770</v>
      </c>
      <c r="H56" s="3" t="s">
        <v>155</v>
      </c>
      <c r="I56" s="3" t="s">
        <v>155</v>
      </c>
      <c r="J56" s="3" t="s">
        <v>63</v>
      </c>
      <c r="K56" s="4" t="s">
        <v>532</v>
      </c>
      <c r="L56" s="25">
        <v>9785605177876</v>
      </c>
      <c r="M56" s="4" t="s">
        <v>61</v>
      </c>
      <c r="N56" s="4" t="s">
        <v>60</v>
      </c>
      <c r="O56" s="22" t="s">
        <v>533</v>
      </c>
      <c r="P56" s="3"/>
      <c r="Q56" s="3"/>
      <c r="R56" s="3" t="s">
        <v>44</v>
      </c>
      <c r="S56" s="3" t="s">
        <v>55</v>
      </c>
      <c r="T56" s="3" t="s">
        <v>91</v>
      </c>
      <c r="U56" s="51" t="s">
        <v>407</v>
      </c>
      <c r="V56" s="3"/>
      <c r="W56" s="4" t="s">
        <v>70</v>
      </c>
      <c r="X56" s="4"/>
      <c r="Y56" s="4" t="s">
        <v>52</v>
      </c>
      <c r="Z56" s="3" t="s">
        <v>247</v>
      </c>
      <c r="AA56" s="45">
        <v>10</v>
      </c>
      <c r="AB56" s="3" t="s">
        <v>361</v>
      </c>
      <c r="AC56" s="4" t="s">
        <v>534</v>
      </c>
      <c r="AD56" s="4" t="s">
        <v>312</v>
      </c>
      <c r="AE56" s="3"/>
      <c r="AF56" s="3" t="s">
        <v>45</v>
      </c>
      <c r="AG56" s="4" t="s">
        <v>531</v>
      </c>
      <c r="AH56" s="3">
        <v>2025</v>
      </c>
      <c r="AI56" s="3" t="s">
        <v>91</v>
      </c>
      <c r="AJ56" s="3" t="s">
        <v>65</v>
      </c>
      <c r="AK56" s="3" t="s">
        <v>65</v>
      </c>
      <c r="AL56" s="3"/>
      <c r="AM56" s="3"/>
      <c r="AN56" s="3" t="s">
        <v>529</v>
      </c>
      <c r="AO56" s="3" t="s">
        <v>318</v>
      </c>
      <c r="AP56" s="3"/>
      <c r="AQ56" s="3"/>
      <c r="AR56" s="3"/>
      <c r="AS56" s="3"/>
      <c r="AT56" s="3" t="s">
        <v>55</v>
      </c>
    </row>
    <row r="57" spans="1:46" ht="243" customHeight="1" x14ac:dyDescent="0.25">
      <c r="A57" s="4" t="s">
        <v>315</v>
      </c>
      <c r="B57" s="21"/>
      <c r="C57" s="3"/>
      <c r="D57" s="4" t="s">
        <v>352</v>
      </c>
      <c r="E57" s="37">
        <v>1300</v>
      </c>
      <c r="F57" s="55">
        <v>0.1</v>
      </c>
      <c r="G57" s="37">
        <v>1430</v>
      </c>
      <c r="H57" s="3" t="s">
        <v>86</v>
      </c>
      <c r="I57" s="3" t="s">
        <v>86</v>
      </c>
      <c r="J57" s="3" t="s">
        <v>63</v>
      </c>
      <c r="K57" s="3" t="s">
        <v>325</v>
      </c>
      <c r="L57" s="9">
        <v>9785605024187</v>
      </c>
      <c r="M57" s="4" t="s">
        <v>61</v>
      </c>
      <c r="N57" s="3" t="s">
        <v>60</v>
      </c>
      <c r="O57" s="4" t="s">
        <v>324</v>
      </c>
      <c r="P57" s="3"/>
      <c r="Q57" s="3"/>
      <c r="R57" s="3" t="s">
        <v>44</v>
      </c>
      <c r="S57" s="3" t="s">
        <v>55</v>
      </c>
      <c r="T57" s="3" t="s">
        <v>91</v>
      </c>
      <c r="U57" s="50"/>
      <c r="V57" s="3"/>
      <c r="W57" s="4" t="s">
        <v>323</v>
      </c>
      <c r="X57" s="4" t="s">
        <v>51</v>
      </c>
      <c r="Y57" s="4" t="s">
        <v>52</v>
      </c>
      <c r="Z57" s="3" t="s">
        <v>71</v>
      </c>
      <c r="AA57" s="45">
        <v>64</v>
      </c>
      <c r="AB57" s="3" t="s">
        <v>360</v>
      </c>
      <c r="AC57" s="3" t="s">
        <v>322</v>
      </c>
      <c r="AD57" s="4" t="s">
        <v>58</v>
      </c>
      <c r="AE57" s="3"/>
      <c r="AF57" s="3" t="s">
        <v>45</v>
      </c>
      <c r="AG57" s="3" t="s">
        <v>316</v>
      </c>
      <c r="AH57" s="3">
        <v>2023</v>
      </c>
      <c r="AI57" s="3" t="s">
        <v>91</v>
      </c>
      <c r="AJ57" s="3" t="s">
        <v>65</v>
      </c>
      <c r="AK57" s="3" t="s">
        <v>65</v>
      </c>
      <c r="AL57" s="3"/>
      <c r="AM57" s="3"/>
      <c r="AN57" s="3" t="s">
        <v>321</v>
      </c>
      <c r="AO57" s="3" t="s">
        <v>320</v>
      </c>
      <c r="AP57" s="3"/>
      <c r="AQ57" s="3"/>
      <c r="AR57" s="3"/>
      <c r="AS57" s="3"/>
      <c r="AT57" s="3"/>
    </row>
    <row r="58" spans="1:46" ht="207" customHeight="1" x14ac:dyDescent="0.25">
      <c r="A58" s="4" t="s">
        <v>343</v>
      </c>
      <c r="B58" s="21"/>
      <c r="C58" s="3"/>
      <c r="D58" s="4" t="s">
        <v>353</v>
      </c>
      <c r="E58" s="37">
        <v>1300</v>
      </c>
      <c r="F58" s="55">
        <v>0.1</v>
      </c>
      <c r="G58" s="37">
        <v>1430</v>
      </c>
      <c r="H58" s="3" t="s">
        <v>85</v>
      </c>
      <c r="I58" s="3" t="s">
        <v>85</v>
      </c>
      <c r="J58" s="3" t="s">
        <v>63</v>
      </c>
      <c r="K58" s="3" t="s">
        <v>345</v>
      </c>
      <c r="L58" s="24">
        <v>9785605024194</v>
      </c>
      <c r="M58" s="4" t="s">
        <v>61</v>
      </c>
      <c r="N58" s="4" t="s">
        <v>60</v>
      </c>
      <c r="O58" s="22" t="s">
        <v>344</v>
      </c>
      <c r="P58" s="3"/>
      <c r="Q58" s="3"/>
      <c r="R58" s="3" t="s">
        <v>44</v>
      </c>
      <c r="S58" s="3" t="s">
        <v>55</v>
      </c>
      <c r="T58" s="3" t="s">
        <v>91</v>
      </c>
      <c r="U58" s="50"/>
      <c r="V58" s="3"/>
      <c r="W58" s="4" t="s">
        <v>97</v>
      </c>
      <c r="X58" s="4" t="s">
        <v>95</v>
      </c>
      <c r="Y58" s="4" t="s">
        <v>52</v>
      </c>
      <c r="Z58" s="3" t="s">
        <v>71</v>
      </c>
      <c r="AA58" s="45">
        <v>32</v>
      </c>
      <c r="AB58" s="3" t="s">
        <v>125</v>
      </c>
      <c r="AC58" s="4" t="s">
        <v>124</v>
      </c>
      <c r="AD58" s="4" t="s">
        <v>58</v>
      </c>
      <c r="AE58" s="3"/>
      <c r="AF58" s="3" t="s">
        <v>45</v>
      </c>
      <c r="AG58" s="3" t="s">
        <v>353</v>
      </c>
      <c r="AH58" s="3">
        <v>2024</v>
      </c>
      <c r="AI58" s="3" t="s">
        <v>91</v>
      </c>
      <c r="AJ58" s="3" t="s">
        <v>65</v>
      </c>
      <c r="AK58" s="3" t="s">
        <v>65</v>
      </c>
      <c r="AL58" s="3"/>
      <c r="AM58" s="3"/>
      <c r="AN58" s="3" t="s">
        <v>346</v>
      </c>
      <c r="AO58" s="3" t="s">
        <v>347</v>
      </c>
      <c r="AP58" s="3"/>
      <c r="AQ58" s="3"/>
      <c r="AR58" s="3"/>
      <c r="AS58" s="3"/>
      <c r="AT58" s="3" t="s">
        <v>55</v>
      </c>
    </row>
    <row r="59" spans="1:46" ht="232.9" customHeight="1" x14ac:dyDescent="0.25">
      <c r="A59" s="5" t="s">
        <v>625</v>
      </c>
      <c r="B59" s="21"/>
      <c r="C59" s="3"/>
      <c r="D59" s="4" t="s">
        <v>626</v>
      </c>
      <c r="E59" s="37">
        <v>1381.82</v>
      </c>
      <c r="F59" s="55">
        <v>0.1</v>
      </c>
      <c r="G59" s="37">
        <v>1520</v>
      </c>
      <c r="H59" s="3"/>
      <c r="I59" s="3"/>
      <c r="J59" s="3" t="s">
        <v>63</v>
      </c>
      <c r="K59" s="3" t="s">
        <v>627</v>
      </c>
      <c r="L59" s="24">
        <v>9785605350293</v>
      </c>
      <c r="M59" s="4" t="s">
        <v>61</v>
      </c>
      <c r="N59" s="4" t="s">
        <v>60</v>
      </c>
      <c r="O59" s="22" t="s">
        <v>628</v>
      </c>
      <c r="P59" s="3"/>
      <c r="Q59" s="3"/>
      <c r="R59" s="3" t="s">
        <v>44</v>
      </c>
      <c r="S59" s="3" t="s">
        <v>55</v>
      </c>
      <c r="T59" s="3" t="s">
        <v>91</v>
      </c>
      <c r="U59" s="50"/>
      <c r="V59" s="3"/>
      <c r="W59" s="4" t="s">
        <v>97</v>
      </c>
      <c r="X59" s="4" t="s">
        <v>95</v>
      </c>
      <c r="Y59" s="4" t="s">
        <v>52</v>
      </c>
      <c r="Z59" s="3" t="s">
        <v>71</v>
      </c>
      <c r="AA59" s="45">
        <v>32</v>
      </c>
      <c r="AB59" s="3" t="s">
        <v>125</v>
      </c>
      <c r="AC59" s="4" t="s">
        <v>124</v>
      </c>
      <c r="AD59" s="4" t="s">
        <v>134</v>
      </c>
      <c r="AE59" s="3"/>
      <c r="AF59" s="3" t="s">
        <v>45</v>
      </c>
      <c r="AG59" s="3" t="s">
        <v>638</v>
      </c>
      <c r="AH59" s="3">
        <v>2025</v>
      </c>
      <c r="AI59" s="3" t="s">
        <v>91</v>
      </c>
      <c r="AJ59" s="3" t="s">
        <v>65</v>
      </c>
      <c r="AK59" s="3" t="s">
        <v>65</v>
      </c>
      <c r="AL59" s="3"/>
      <c r="AM59" s="3"/>
      <c r="AN59" s="3" t="s">
        <v>639</v>
      </c>
      <c r="AO59" s="3"/>
      <c r="AP59" s="3"/>
      <c r="AQ59" s="3"/>
      <c r="AR59" s="3"/>
      <c r="AS59" s="3"/>
      <c r="AT59" s="3"/>
    </row>
    <row r="60" spans="1:46" ht="241.15" customHeight="1" x14ac:dyDescent="0.25">
      <c r="A60" s="4" t="s">
        <v>402</v>
      </c>
      <c r="B60" s="21"/>
      <c r="C60" s="3"/>
      <c r="D60" s="4" t="s">
        <v>443</v>
      </c>
      <c r="E60" s="37">
        <v>980</v>
      </c>
      <c r="F60" s="55">
        <v>0.1</v>
      </c>
      <c r="G60" s="37">
        <v>1078</v>
      </c>
      <c r="H60" s="3" t="s">
        <v>450</v>
      </c>
      <c r="I60" s="3" t="s">
        <v>450</v>
      </c>
      <c r="J60" s="3" t="s">
        <v>63</v>
      </c>
      <c r="K60" s="3" t="s">
        <v>403</v>
      </c>
      <c r="L60" s="24">
        <v>9785605094197</v>
      </c>
      <c r="M60" s="4" t="s">
        <v>61</v>
      </c>
      <c r="N60" s="4" t="s">
        <v>60</v>
      </c>
      <c r="O60" s="22" t="s">
        <v>404</v>
      </c>
      <c r="P60" s="3"/>
      <c r="Q60" s="3"/>
      <c r="R60" s="3" t="s">
        <v>44</v>
      </c>
      <c r="S60" s="3" t="s">
        <v>55</v>
      </c>
      <c r="T60" s="3" t="s">
        <v>91</v>
      </c>
      <c r="U60" s="51" t="s">
        <v>514</v>
      </c>
      <c r="V60" s="3"/>
      <c r="W60" s="4" t="s">
        <v>97</v>
      </c>
      <c r="X60" s="4" t="s">
        <v>95</v>
      </c>
      <c r="Y60" s="4" t="s">
        <v>52</v>
      </c>
      <c r="Z60" s="3" t="s">
        <v>71</v>
      </c>
      <c r="AA60" s="45">
        <v>32</v>
      </c>
      <c r="AB60" s="3"/>
      <c r="AC60" s="4" t="s">
        <v>99</v>
      </c>
      <c r="AD60" s="4" t="s">
        <v>212</v>
      </c>
      <c r="AE60" s="3"/>
      <c r="AF60" s="3" t="s">
        <v>45</v>
      </c>
      <c r="AG60" s="3" t="s">
        <v>443</v>
      </c>
      <c r="AH60" s="3">
        <v>2024</v>
      </c>
      <c r="AI60" s="3" t="s">
        <v>91</v>
      </c>
      <c r="AJ60" s="3" t="s">
        <v>65</v>
      </c>
      <c r="AK60" s="3" t="s">
        <v>65</v>
      </c>
      <c r="AL60" s="3"/>
      <c r="AM60" s="3"/>
      <c r="AN60" s="3" t="s">
        <v>507</v>
      </c>
      <c r="AO60" s="3" t="s">
        <v>408</v>
      </c>
      <c r="AP60" s="3"/>
      <c r="AQ60" s="3"/>
      <c r="AR60" s="3"/>
      <c r="AS60" s="3"/>
      <c r="AT60" s="3" t="s">
        <v>55</v>
      </c>
    </row>
    <row r="61" spans="1:46" ht="212.45" customHeight="1" x14ac:dyDescent="0.25">
      <c r="A61" s="4" t="s">
        <v>409</v>
      </c>
      <c r="B61" s="21"/>
      <c r="C61" s="3"/>
      <c r="D61" s="4" t="s">
        <v>442</v>
      </c>
      <c r="E61" s="37">
        <v>1140</v>
      </c>
      <c r="F61" s="55">
        <v>0.1</v>
      </c>
      <c r="G61" s="37">
        <v>1254</v>
      </c>
      <c r="H61" s="3" t="s">
        <v>449</v>
      </c>
      <c r="I61" s="3" t="s">
        <v>449</v>
      </c>
      <c r="J61" s="3" t="s">
        <v>63</v>
      </c>
      <c r="K61" s="3" t="s">
        <v>410</v>
      </c>
      <c r="L61" s="24">
        <v>9785605024125</v>
      </c>
      <c r="M61" s="4" t="s">
        <v>61</v>
      </c>
      <c r="N61" s="4" t="s">
        <v>60</v>
      </c>
      <c r="O61" s="22" t="s">
        <v>411</v>
      </c>
      <c r="P61" s="3"/>
      <c r="Q61" s="3"/>
      <c r="R61" s="3" t="s">
        <v>44</v>
      </c>
      <c r="S61" s="3" t="s">
        <v>55</v>
      </c>
      <c r="T61" s="3" t="s">
        <v>57</v>
      </c>
      <c r="U61" s="51" t="s">
        <v>571</v>
      </c>
      <c r="V61" s="3"/>
      <c r="W61" s="4" t="s">
        <v>97</v>
      </c>
      <c r="X61" s="4" t="s">
        <v>75</v>
      </c>
      <c r="Y61" s="4" t="s">
        <v>52</v>
      </c>
      <c r="Z61" s="3" t="s">
        <v>71</v>
      </c>
      <c r="AA61" s="45">
        <v>48</v>
      </c>
      <c r="AB61" s="3"/>
      <c r="AC61" s="4" t="s">
        <v>311</v>
      </c>
      <c r="AD61" s="4" t="s">
        <v>212</v>
      </c>
      <c r="AE61" s="3"/>
      <c r="AF61" s="3" t="s">
        <v>45</v>
      </c>
      <c r="AG61" s="3" t="s">
        <v>442</v>
      </c>
      <c r="AH61" s="3">
        <v>2024</v>
      </c>
      <c r="AI61" s="3" t="s">
        <v>91</v>
      </c>
      <c r="AJ61" s="3" t="s">
        <v>65</v>
      </c>
      <c r="AK61" s="3" t="s">
        <v>65</v>
      </c>
      <c r="AL61" s="3"/>
      <c r="AM61" s="3"/>
      <c r="AN61" s="3" t="s">
        <v>508</v>
      </c>
      <c r="AO61" s="3" t="s">
        <v>412</v>
      </c>
      <c r="AP61" s="3"/>
      <c r="AQ61" s="3"/>
      <c r="AR61" s="3"/>
      <c r="AS61" s="3"/>
      <c r="AT61" s="3" t="s">
        <v>55</v>
      </c>
    </row>
    <row r="62" spans="1:46" ht="229.15" customHeight="1" x14ac:dyDescent="0.25">
      <c r="A62" s="4" t="s">
        <v>574</v>
      </c>
      <c r="B62" s="21"/>
      <c r="C62" s="3"/>
      <c r="D62" s="4" t="s">
        <v>561</v>
      </c>
      <c r="E62" s="37">
        <v>1140</v>
      </c>
      <c r="F62" s="55">
        <v>0.1</v>
      </c>
      <c r="G62" s="37">
        <v>1254</v>
      </c>
      <c r="H62" s="3" t="s">
        <v>235</v>
      </c>
      <c r="I62" s="3" t="s">
        <v>235</v>
      </c>
      <c r="J62" s="3" t="s">
        <v>63</v>
      </c>
      <c r="K62" s="3" t="s">
        <v>575</v>
      </c>
      <c r="L62" s="24">
        <v>9785605218128</v>
      </c>
      <c r="M62" s="4" t="s">
        <v>61</v>
      </c>
      <c r="N62" s="4" t="s">
        <v>60</v>
      </c>
      <c r="O62" s="22" t="s">
        <v>573</v>
      </c>
      <c r="P62" s="3"/>
      <c r="Q62" s="3"/>
      <c r="R62" s="3" t="s">
        <v>44</v>
      </c>
      <c r="S62" s="3" t="s">
        <v>55</v>
      </c>
      <c r="T62" s="3" t="s">
        <v>57</v>
      </c>
      <c r="U62" s="51" t="s">
        <v>571</v>
      </c>
      <c r="V62" s="3"/>
      <c r="W62" s="4" t="s">
        <v>97</v>
      </c>
      <c r="X62" s="4" t="s">
        <v>75</v>
      </c>
      <c r="Y62" s="4" t="s">
        <v>52</v>
      </c>
      <c r="Z62" s="3" t="s">
        <v>71</v>
      </c>
      <c r="AA62" s="45">
        <v>32</v>
      </c>
      <c r="AB62" s="3"/>
      <c r="AC62" s="4" t="s">
        <v>572</v>
      </c>
      <c r="AD62" s="4" t="s">
        <v>570</v>
      </c>
      <c r="AE62" s="3"/>
      <c r="AF62" s="3" t="s">
        <v>45</v>
      </c>
      <c r="AG62" s="3" t="s">
        <v>561</v>
      </c>
      <c r="AH62" s="3">
        <v>2025</v>
      </c>
      <c r="AI62" s="3" t="s">
        <v>91</v>
      </c>
      <c r="AJ62" s="3" t="s">
        <v>65</v>
      </c>
      <c r="AK62" s="3" t="s">
        <v>65</v>
      </c>
      <c r="AL62" s="3"/>
      <c r="AM62" s="3"/>
      <c r="AN62" s="3" t="s">
        <v>576</v>
      </c>
      <c r="AO62" s="3" t="s">
        <v>577</v>
      </c>
      <c r="AP62" s="3"/>
      <c r="AQ62" s="3"/>
      <c r="AR62" s="3"/>
      <c r="AS62" s="3"/>
      <c r="AT62" s="3" t="s">
        <v>55</v>
      </c>
    </row>
    <row r="63" spans="1:46" ht="238.9" customHeight="1" x14ac:dyDescent="0.25">
      <c r="A63" s="4" t="s">
        <v>420</v>
      </c>
      <c r="B63" s="21"/>
      <c r="C63" s="3"/>
      <c r="D63" s="4" t="s">
        <v>441</v>
      </c>
      <c r="E63" s="37">
        <v>1727.27</v>
      </c>
      <c r="F63" s="55">
        <v>0.1</v>
      </c>
      <c r="G63" s="37">
        <v>1900</v>
      </c>
      <c r="H63" s="3" t="s">
        <v>448</v>
      </c>
      <c r="I63" s="3" t="s">
        <v>448</v>
      </c>
      <c r="J63" s="3" t="s">
        <v>63</v>
      </c>
      <c r="K63" s="3" t="s">
        <v>421</v>
      </c>
      <c r="L63" s="24">
        <v>9785605094173</v>
      </c>
      <c r="M63" s="4" t="s">
        <v>61</v>
      </c>
      <c r="N63" s="4" t="s">
        <v>60</v>
      </c>
      <c r="O63" s="22" t="s">
        <v>419</v>
      </c>
      <c r="P63" s="3"/>
      <c r="Q63" s="3"/>
      <c r="R63" s="3" t="s">
        <v>44</v>
      </c>
      <c r="S63" s="3" t="s">
        <v>55</v>
      </c>
      <c r="T63" s="3" t="s">
        <v>57</v>
      </c>
      <c r="U63" s="50"/>
      <c r="V63" s="3"/>
      <c r="W63" s="4" t="s">
        <v>150</v>
      </c>
      <c r="X63" s="4" t="s">
        <v>273</v>
      </c>
      <c r="Y63" s="4" t="s">
        <v>52</v>
      </c>
      <c r="Z63" s="3" t="s">
        <v>71</v>
      </c>
      <c r="AA63" s="45">
        <v>76</v>
      </c>
      <c r="AB63" s="3" t="s">
        <v>491</v>
      </c>
      <c r="AC63" s="4" t="s">
        <v>422</v>
      </c>
      <c r="AD63" s="4" t="s">
        <v>212</v>
      </c>
      <c r="AE63" s="3"/>
      <c r="AF63" s="3" t="s">
        <v>45</v>
      </c>
      <c r="AG63" s="3" t="s">
        <v>441</v>
      </c>
      <c r="AH63" s="3">
        <v>2024</v>
      </c>
      <c r="AI63" s="3" t="s">
        <v>57</v>
      </c>
      <c r="AJ63" s="3" t="s">
        <v>65</v>
      </c>
      <c r="AK63" s="3" t="s">
        <v>65</v>
      </c>
      <c r="AL63" s="3"/>
      <c r="AM63" s="3"/>
      <c r="AN63" s="3" t="s">
        <v>434</v>
      </c>
      <c r="AO63" s="3" t="s">
        <v>433</v>
      </c>
      <c r="AP63" s="3"/>
      <c r="AQ63" s="3"/>
      <c r="AR63" s="3"/>
      <c r="AS63" s="3"/>
      <c r="AT63" s="3" t="s">
        <v>55</v>
      </c>
    </row>
    <row r="64" spans="1:46" ht="238.15" customHeight="1" x14ac:dyDescent="0.25">
      <c r="A64" s="4" t="s">
        <v>464</v>
      </c>
      <c r="B64" s="21"/>
      <c r="C64" s="6"/>
      <c r="D64" s="41" t="s">
        <v>504</v>
      </c>
      <c r="E64" s="37">
        <v>980</v>
      </c>
      <c r="F64" s="55">
        <v>0.1</v>
      </c>
      <c r="G64" s="37">
        <v>1078</v>
      </c>
      <c r="H64" s="26" t="s">
        <v>155</v>
      </c>
      <c r="I64" s="26" t="s">
        <v>155</v>
      </c>
      <c r="J64" s="3" t="s">
        <v>63</v>
      </c>
      <c r="K64" s="26" t="s">
        <v>465</v>
      </c>
      <c r="L64" s="42">
        <v>9785605177852</v>
      </c>
      <c r="M64" s="4" t="s">
        <v>61</v>
      </c>
      <c r="N64" s="4" t="s">
        <v>60</v>
      </c>
      <c r="O64" s="43" t="s">
        <v>466</v>
      </c>
      <c r="P64" s="26"/>
      <c r="Q64" s="26"/>
      <c r="R64" s="3" t="s">
        <v>44</v>
      </c>
      <c r="S64" s="3" t="s">
        <v>55</v>
      </c>
      <c r="T64" s="26" t="s">
        <v>91</v>
      </c>
      <c r="U64" s="52"/>
      <c r="V64" s="26"/>
      <c r="W64" s="26"/>
      <c r="X64" s="4" t="s">
        <v>75</v>
      </c>
      <c r="Y64" s="4" t="s">
        <v>52</v>
      </c>
      <c r="Z64" s="3" t="s">
        <v>71</v>
      </c>
      <c r="AA64" s="45">
        <v>32</v>
      </c>
      <c r="AB64" s="26"/>
      <c r="AC64" s="26" t="s">
        <v>467</v>
      </c>
      <c r="AD64" s="4" t="s">
        <v>212</v>
      </c>
      <c r="AE64" s="26"/>
      <c r="AF64" s="3" t="s">
        <v>45</v>
      </c>
      <c r="AG64" s="26" t="s">
        <v>504</v>
      </c>
      <c r="AH64" s="26">
        <v>2024</v>
      </c>
      <c r="AI64" s="26" t="s">
        <v>91</v>
      </c>
      <c r="AJ64" s="3" t="s">
        <v>65</v>
      </c>
      <c r="AK64" s="3" t="s">
        <v>65</v>
      </c>
      <c r="AL64" s="26"/>
      <c r="AM64" s="26"/>
      <c r="AN64" s="26" t="s">
        <v>469</v>
      </c>
      <c r="AO64" s="3" t="s">
        <v>468</v>
      </c>
      <c r="AP64" s="26"/>
      <c r="AQ64" s="26"/>
      <c r="AR64" s="26"/>
      <c r="AS64" s="26"/>
      <c r="AT64" s="26" t="s">
        <v>55</v>
      </c>
    </row>
    <row r="65" spans="1:46" ht="250.9" customHeight="1" x14ac:dyDescent="0.25">
      <c r="A65" s="4" t="s">
        <v>476</v>
      </c>
      <c r="B65" s="21"/>
      <c r="C65" s="6"/>
      <c r="D65" s="41" t="s">
        <v>503</v>
      </c>
      <c r="E65" s="37">
        <v>1300</v>
      </c>
      <c r="F65" s="55">
        <v>0.1</v>
      </c>
      <c r="G65" s="37">
        <v>1430</v>
      </c>
      <c r="H65" s="26" t="s">
        <v>262</v>
      </c>
      <c r="I65" s="26" t="s">
        <v>262</v>
      </c>
      <c r="J65" s="3" t="s">
        <v>63</v>
      </c>
      <c r="K65" s="26" t="s">
        <v>478</v>
      </c>
      <c r="L65" s="42">
        <v>9785605094111</v>
      </c>
      <c r="M65" s="4" t="s">
        <v>61</v>
      </c>
      <c r="N65" s="4" t="s">
        <v>60</v>
      </c>
      <c r="O65" s="43" t="s">
        <v>477</v>
      </c>
      <c r="P65" s="26"/>
      <c r="Q65" s="26"/>
      <c r="R65" s="3" t="s">
        <v>44</v>
      </c>
      <c r="S65" s="3" t="s">
        <v>55</v>
      </c>
      <c r="T65" s="26" t="s">
        <v>480</v>
      </c>
      <c r="U65" s="60" t="s">
        <v>562</v>
      </c>
      <c r="V65" s="26"/>
      <c r="W65" s="26"/>
      <c r="X65" s="4" t="s">
        <v>95</v>
      </c>
      <c r="Y65" s="4" t="s">
        <v>52</v>
      </c>
      <c r="Z65" s="3" t="s">
        <v>71</v>
      </c>
      <c r="AA65" s="45">
        <v>56</v>
      </c>
      <c r="AB65" s="26"/>
      <c r="AC65" s="26" t="s">
        <v>479</v>
      </c>
      <c r="AD65" s="4" t="s">
        <v>212</v>
      </c>
      <c r="AE65" s="26"/>
      <c r="AF65" s="3" t="s">
        <v>45</v>
      </c>
      <c r="AG65" s="43" t="s">
        <v>503</v>
      </c>
      <c r="AH65" s="26">
        <v>2024</v>
      </c>
      <c r="AI65" s="26" t="s">
        <v>91</v>
      </c>
      <c r="AJ65" s="3" t="s">
        <v>65</v>
      </c>
      <c r="AK65" s="3" t="s">
        <v>65</v>
      </c>
      <c r="AL65" s="26"/>
      <c r="AM65" s="26"/>
      <c r="AN65" s="26" t="s">
        <v>243</v>
      </c>
      <c r="AO65" s="3" t="s">
        <v>481</v>
      </c>
      <c r="AP65" s="26"/>
      <c r="AQ65" s="26"/>
      <c r="AR65" s="26"/>
      <c r="AS65" s="26"/>
      <c r="AT65" s="26" t="s">
        <v>55</v>
      </c>
    </row>
    <row r="66" spans="1:46" ht="247.15" customHeight="1" x14ac:dyDescent="0.25">
      <c r="A66" s="4" t="s">
        <v>568</v>
      </c>
      <c r="B66"/>
      <c r="C66" s="6"/>
      <c r="D66" s="41" t="s">
        <v>585</v>
      </c>
      <c r="E66" s="37">
        <v>1300</v>
      </c>
      <c r="F66" s="55">
        <v>0.1</v>
      </c>
      <c r="G66" s="37">
        <v>1430</v>
      </c>
      <c r="H66" s="26" t="s">
        <v>235</v>
      </c>
      <c r="I66" s="26" t="s">
        <v>235</v>
      </c>
      <c r="J66" s="3"/>
      <c r="K66" s="26" t="s">
        <v>567</v>
      </c>
      <c r="L66" s="42">
        <v>9785605218166</v>
      </c>
      <c r="M66" s="4" t="s">
        <v>61</v>
      </c>
      <c r="N66" s="4" t="s">
        <v>60</v>
      </c>
      <c r="O66" s="43" t="s">
        <v>566</v>
      </c>
      <c r="P66" s="26"/>
      <c r="Q66" s="26"/>
      <c r="R66" s="48" t="s">
        <v>44</v>
      </c>
      <c r="S66" s="48" t="s">
        <v>55</v>
      </c>
      <c r="T66" s="59" t="s">
        <v>480</v>
      </c>
      <c r="U66" s="58" t="s">
        <v>562</v>
      </c>
      <c r="V66" s="26"/>
      <c r="W66" s="26"/>
      <c r="X66" s="4" t="s">
        <v>95</v>
      </c>
      <c r="Y66" s="4" t="s">
        <v>52</v>
      </c>
      <c r="Z66" s="3" t="s">
        <v>71</v>
      </c>
      <c r="AA66" s="45">
        <v>56</v>
      </c>
      <c r="AB66" s="26"/>
      <c r="AC66" s="26" t="s">
        <v>479</v>
      </c>
      <c r="AD66" s="4" t="s">
        <v>570</v>
      </c>
      <c r="AE66" s="26"/>
      <c r="AF66" s="3" t="s">
        <v>45</v>
      </c>
      <c r="AG66" s="43" t="s">
        <v>503</v>
      </c>
      <c r="AH66" s="26">
        <v>2025</v>
      </c>
      <c r="AI66" s="26" t="s">
        <v>91</v>
      </c>
      <c r="AJ66" s="3" t="s">
        <v>65</v>
      </c>
      <c r="AK66" s="3" t="s">
        <v>65</v>
      </c>
      <c r="AL66" s="26"/>
      <c r="AM66" s="26"/>
      <c r="AN66" s="26" t="s">
        <v>243</v>
      </c>
      <c r="AO66" s="3" t="s">
        <v>481</v>
      </c>
      <c r="AP66" s="26"/>
      <c r="AQ66" s="26"/>
      <c r="AR66" s="26"/>
      <c r="AS66" s="26"/>
      <c r="AT66" s="26" t="s">
        <v>55</v>
      </c>
    </row>
    <row r="67" spans="1:46" ht="240" customHeight="1" x14ac:dyDescent="0.25">
      <c r="A67" s="4" t="s">
        <v>484</v>
      </c>
      <c r="B67" s="21"/>
      <c r="C67" s="6"/>
      <c r="D67" s="41" t="s">
        <v>502</v>
      </c>
      <c r="E67" s="37">
        <v>1840</v>
      </c>
      <c r="F67" s="55">
        <v>0.1</v>
      </c>
      <c r="G67" s="37">
        <v>2024</v>
      </c>
      <c r="H67" s="26" t="s">
        <v>207</v>
      </c>
      <c r="I67" s="26" t="s">
        <v>207</v>
      </c>
      <c r="J67" s="3" t="s">
        <v>63</v>
      </c>
      <c r="K67" s="26" t="s">
        <v>584</v>
      </c>
      <c r="L67" s="42">
        <v>9785604694572</v>
      </c>
      <c r="M67" s="4" t="s">
        <v>61</v>
      </c>
      <c r="N67" s="4" t="s">
        <v>60</v>
      </c>
      <c r="O67" s="43" t="s">
        <v>485</v>
      </c>
      <c r="P67" s="26"/>
      <c r="Q67" s="26"/>
      <c r="R67" s="3" t="s">
        <v>44</v>
      </c>
      <c r="S67" s="3" t="s">
        <v>55</v>
      </c>
      <c r="T67" s="26"/>
      <c r="U67" s="52"/>
      <c r="V67" s="26"/>
      <c r="W67" s="26"/>
      <c r="X67" s="4" t="s">
        <v>95</v>
      </c>
      <c r="Y67" s="4" t="s">
        <v>52</v>
      </c>
      <c r="Z67" s="3" t="s">
        <v>71</v>
      </c>
      <c r="AA67" s="45">
        <v>96</v>
      </c>
      <c r="AB67" s="26"/>
      <c r="AC67" s="43" t="s">
        <v>486</v>
      </c>
      <c r="AD67" s="4" t="s">
        <v>212</v>
      </c>
      <c r="AE67" s="26"/>
      <c r="AF67" s="3" t="s">
        <v>45</v>
      </c>
      <c r="AG67" s="43" t="s">
        <v>502</v>
      </c>
      <c r="AH67" s="26">
        <v>2024</v>
      </c>
      <c r="AI67" s="26" t="s">
        <v>91</v>
      </c>
      <c r="AJ67" s="3" t="s">
        <v>65</v>
      </c>
      <c r="AK67" s="3" t="s">
        <v>65</v>
      </c>
      <c r="AL67" s="26"/>
      <c r="AM67" s="26"/>
      <c r="AN67" s="26" t="s">
        <v>509</v>
      </c>
      <c r="AO67" s="3" t="s">
        <v>512</v>
      </c>
      <c r="AP67" s="26"/>
      <c r="AQ67" s="26"/>
      <c r="AR67" s="26"/>
      <c r="AS67" s="26"/>
      <c r="AT67" s="26"/>
    </row>
    <row r="68" spans="1:46" ht="222.6" customHeight="1" x14ac:dyDescent="0.25">
      <c r="A68" s="4" t="s">
        <v>551</v>
      </c>
      <c r="B68" s="21"/>
      <c r="C68" s="6"/>
      <c r="D68" s="41" t="s">
        <v>565</v>
      </c>
      <c r="E68" s="37">
        <v>1136.3599999999999</v>
      </c>
      <c r="F68" s="55">
        <v>0.1</v>
      </c>
      <c r="G68" s="37">
        <v>1250</v>
      </c>
      <c r="H68" s="26" t="s">
        <v>283</v>
      </c>
      <c r="I68" s="26" t="s">
        <v>283</v>
      </c>
      <c r="J68" s="3" t="s">
        <v>63</v>
      </c>
      <c r="K68" s="26" t="s">
        <v>554</v>
      </c>
      <c r="L68" s="24">
        <v>9785605218173</v>
      </c>
      <c r="M68" s="4" t="s">
        <v>61</v>
      </c>
      <c r="N68" s="4" t="s">
        <v>60</v>
      </c>
      <c r="O68" s="43" t="s">
        <v>553</v>
      </c>
      <c r="P68" s="26"/>
      <c r="Q68" s="26"/>
      <c r="R68" s="3" t="s">
        <v>44</v>
      </c>
      <c r="S68" s="3" t="s">
        <v>55</v>
      </c>
      <c r="T68" s="26" t="s">
        <v>91</v>
      </c>
      <c r="U68" s="41" t="s">
        <v>543</v>
      </c>
      <c r="V68" s="26"/>
      <c r="W68" s="26"/>
      <c r="X68" s="4" t="s">
        <v>95</v>
      </c>
      <c r="Y68" s="4" t="s">
        <v>52</v>
      </c>
      <c r="Z68" s="3" t="s">
        <v>247</v>
      </c>
      <c r="AA68" s="45">
        <v>20</v>
      </c>
      <c r="AB68" s="26" t="s">
        <v>361</v>
      </c>
      <c r="AC68" s="26" t="s">
        <v>99</v>
      </c>
      <c r="AD68" s="4" t="s">
        <v>312</v>
      </c>
      <c r="AE68" s="26"/>
      <c r="AF68" s="3" t="s">
        <v>45</v>
      </c>
      <c r="AG68" s="26" t="s">
        <v>552</v>
      </c>
      <c r="AH68" s="26">
        <v>2025</v>
      </c>
      <c r="AI68" s="26" t="s">
        <v>91</v>
      </c>
      <c r="AJ68" s="3" t="s">
        <v>65</v>
      </c>
      <c r="AK68" s="3" t="s">
        <v>65</v>
      </c>
      <c r="AL68" s="26"/>
      <c r="AM68" s="26"/>
      <c r="AN68" s="26" t="s">
        <v>546</v>
      </c>
      <c r="AO68" s="3" t="s">
        <v>545</v>
      </c>
      <c r="AP68" s="26"/>
      <c r="AQ68" s="26"/>
      <c r="AR68" s="26"/>
      <c r="AS68" s="26"/>
      <c r="AT68" s="26" t="s">
        <v>55</v>
      </c>
    </row>
    <row r="69" spans="1:46" ht="218.45" customHeight="1" x14ac:dyDescent="0.25">
      <c r="A69" s="4" t="s">
        <v>540</v>
      </c>
      <c r="B69" s="21"/>
      <c r="C69" s="6"/>
      <c r="D69" s="41" t="s">
        <v>564</v>
      </c>
      <c r="E69" s="37">
        <v>1136.3599999999999</v>
      </c>
      <c r="F69" s="55">
        <v>0.1</v>
      </c>
      <c r="G69" s="37">
        <v>1250</v>
      </c>
      <c r="H69" s="26" t="s">
        <v>283</v>
      </c>
      <c r="I69" s="26" t="s">
        <v>283</v>
      </c>
      <c r="J69" s="3" t="s">
        <v>63</v>
      </c>
      <c r="K69" s="26" t="s">
        <v>541</v>
      </c>
      <c r="L69" s="42">
        <v>9785605218197</v>
      </c>
      <c r="M69" s="4" t="s">
        <v>61</v>
      </c>
      <c r="N69" s="4" t="s">
        <v>60</v>
      </c>
      <c r="O69" s="43" t="s">
        <v>542</v>
      </c>
      <c r="P69" s="26"/>
      <c r="Q69" s="26"/>
      <c r="R69" s="3" t="s">
        <v>44</v>
      </c>
      <c r="S69" s="3" t="s">
        <v>55</v>
      </c>
      <c r="T69" s="3" t="s">
        <v>91</v>
      </c>
      <c r="U69" s="51" t="s">
        <v>543</v>
      </c>
      <c r="V69" s="3"/>
      <c r="W69" s="4"/>
      <c r="X69" s="4" t="s">
        <v>95</v>
      </c>
      <c r="Y69" s="4" t="s">
        <v>52</v>
      </c>
      <c r="Z69" s="3" t="s">
        <v>247</v>
      </c>
      <c r="AA69" s="45">
        <v>16</v>
      </c>
      <c r="AB69" s="3" t="s">
        <v>361</v>
      </c>
      <c r="AC69" s="4" t="s">
        <v>99</v>
      </c>
      <c r="AD69" s="4" t="s">
        <v>312</v>
      </c>
      <c r="AE69" s="3"/>
      <c r="AF69" s="3" t="s">
        <v>45</v>
      </c>
      <c r="AG69" s="3" t="s">
        <v>544</v>
      </c>
      <c r="AH69" s="3">
        <v>2025</v>
      </c>
      <c r="AI69" s="3" t="s">
        <v>91</v>
      </c>
      <c r="AJ69" s="3" t="s">
        <v>65</v>
      </c>
      <c r="AK69" s="3" t="s">
        <v>65</v>
      </c>
      <c r="AL69" s="3"/>
      <c r="AM69" s="3"/>
      <c r="AN69" s="3" t="s">
        <v>546</v>
      </c>
      <c r="AO69" s="3" t="s">
        <v>545</v>
      </c>
      <c r="AP69" s="3"/>
      <c r="AQ69" s="3"/>
      <c r="AR69" s="3"/>
      <c r="AS69" s="3"/>
      <c r="AT69" s="3" t="s">
        <v>55</v>
      </c>
    </row>
    <row r="70" spans="1:46" ht="219" customHeight="1" x14ac:dyDescent="0.25">
      <c r="A70" s="4" t="s">
        <v>548</v>
      </c>
      <c r="B70" s="21"/>
      <c r="C70" s="6"/>
      <c r="D70" s="41" t="s">
        <v>563</v>
      </c>
      <c r="E70" s="37">
        <v>1136.3599999999999</v>
      </c>
      <c r="F70" s="55">
        <v>0.1</v>
      </c>
      <c r="G70" s="37">
        <v>1250</v>
      </c>
      <c r="H70" s="26" t="s">
        <v>283</v>
      </c>
      <c r="I70" s="26" t="s">
        <v>283</v>
      </c>
      <c r="J70" s="3" t="s">
        <v>63</v>
      </c>
      <c r="K70" s="26" t="s">
        <v>550</v>
      </c>
      <c r="L70" s="42">
        <v>9785605177845</v>
      </c>
      <c r="M70" s="4" t="s">
        <v>61</v>
      </c>
      <c r="N70" s="4" t="s">
        <v>60</v>
      </c>
      <c r="O70" s="43" t="s">
        <v>549</v>
      </c>
      <c r="P70" s="26"/>
      <c r="Q70" s="26"/>
      <c r="R70" s="3" t="s">
        <v>44</v>
      </c>
      <c r="S70" s="3" t="s">
        <v>55</v>
      </c>
      <c r="T70" s="26" t="s">
        <v>91</v>
      </c>
      <c r="U70" s="41" t="s">
        <v>543</v>
      </c>
      <c r="V70" s="26"/>
      <c r="W70" s="26"/>
      <c r="X70" s="4" t="s">
        <v>95</v>
      </c>
      <c r="Y70" s="4" t="s">
        <v>52</v>
      </c>
      <c r="Z70" s="3" t="s">
        <v>247</v>
      </c>
      <c r="AA70" s="45">
        <v>16</v>
      </c>
      <c r="AB70" s="26" t="s">
        <v>361</v>
      </c>
      <c r="AC70" s="26" t="s">
        <v>99</v>
      </c>
      <c r="AD70" s="4" t="s">
        <v>312</v>
      </c>
      <c r="AE70" s="26"/>
      <c r="AF70" s="3" t="s">
        <v>45</v>
      </c>
      <c r="AG70" s="26" t="s">
        <v>547</v>
      </c>
      <c r="AH70" s="26">
        <v>2025</v>
      </c>
      <c r="AI70" s="26" t="s">
        <v>91</v>
      </c>
      <c r="AJ70" s="3" t="s">
        <v>65</v>
      </c>
      <c r="AK70" s="3" t="s">
        <v>65</v>
      </c>
      <c r="AL70" s="26"/>
      <c r="AM70" s="26"/>
      <c r="AN70" s="26" t="s">
        <v>546</v>
      </c>
      <c r="AO70" s="3" t="s">
        <v>545</v>
      </c>
      <c r="AP70" s="26"/>
      <c r="AQ70" s="26"/>
      <c r="AR70" s="26"/>
      <c r="AS70" s="26"/>
      <c r="AT70" s="26" t="s">
        <v>55</v>
      </c>
    </row>
    <row r="71" spans="1:46" ht="255.6" customHeight="1" x14ac:dyDescent="0.25">
      <c r="A71" s="4" t="s">
        <v>579</v>
      </c>
      <c r="B71" s="21"/>
      <c r="C71" s="6"/>
      <c r="D71" s="41" t="s">
        <v>598</v>
      </c>
      <c r="E71" s="37">
        <v>1840</v>
      </c>
      <c r="F71" s="55">
        <v>0.1</v>
      </c>
      <c r="G71" s="37">
        <v>2024</v>
      </c>
      <c r="H71" s="26" t="s">
        <v>578</v>
      </c>
      <c r="I71" s="26" t="s">
        <v>578</v>
      </c>
      <c r="J71" s="3" t="s">
        <v>63</v>
      </c>
      <c r="K71" s="26" t="s">
        <v>580</v>
      </c>
      <c r="L71" s="42">
        <v>9785605218159</v>
      </c>
      <c r="M71" s="4" t="s">
        <v>61</v>
      </c>
      <c r="N71" s="4" t="s">
        <v>60</v>
      </c>
      <c r="O71" s="43" t="s">
        <v>581</v>
      </c>
      <c r="P71" s="26"/>
      <c r="Q71" s="26"/>
      <c r="R71" s="3" t="s">
        <v>44</v>
      </c>
      <c r="S71" s="3" t="s">
        <v>55</v>
      </c>
      <c r="T71" s="26" t="s">
        <v>91</v>
      </c>
      <c r="U71" s="41" t="s">
        <v>582</v>
      </c>
      <c r="V71" s="26"/>
      <c r="W71" s="26"/>
      <c r="X71" s="4" t="s">
        <v>95</v>
      </c>
      <c r="Y71" s="4" t="s">
        <v>52</v>
      </c>
      <c r="Z71" s="3" t="s">
        <v>71</v>
      </c>
      <c r="AA71" s="45">
        <v>104</v>
      </c>
      <c r="AB71" s="26"/>
      <c r="AC71" s="26" t="s">
        <v>228</v>
      </c>
      <c r="AD71" s="4" t="s">
        <v>570</v>
      </c>
      <c r="AE71" s="26"/>
      <c r="AF71" s="3" t="s">
        <v>45</v>
      </c>
      <c r="AG71" s="41" t="s">
        <v>569</v>
      </c>
      <c r="AH71" s="26">
        <v>2025</v>
      </c>
      <c r="AI71" s="26" t="s">
        <v>91</v>
      </c>
      <c r="AJ71" s="3" t="s">
        <v>65</v>
      </c>
      <c r="AK71" s="3" t="s">
        <v>65</v>
      </c>
      <c r="AL71" s="26"/>
      <c r="AM71" s="26"/>
      <c r="AN71" s="26" t="s">
        <v>595</v>
      </c>
      <c r="AO71" s="3" t="s">
        <v>583</v>
      </c>
      <c r="AP71" s="26"/>
      <c r="AQ71" s="26"/>
      <c r="AR71" s="26"/>
      <c r="AS71" s="26"/>
      <c r="AT71" s="26" t="s">
        <v>55</v>
      </c>
    </row>
    <row r="72" spans="1:46" ht="234" customHeight="1" x14ac:dyDescent="0.25">
      <c r="A72" s="4" t="s">
        <v>590</v>
      </c>
      <c r="B72" s="21"/>
      <c r="C72" s="6"/>
      <c r="D72" s="41" t="s">
        <v>589</v>
      </c>
      <c r="E72" s="37">
        <v>3090.91</v>
      </c>
      <c r="F72" s="55">
        <v>0.1</v>
      </c>
      <c r="G72" s="37">
        <v>3400</v>
      </c>
      <c r="H72" s="26" t="s">
        <v>185</v>
      </c>
      <c r="I72" s="26" t="s">
        <v>185</v>
      </c>
      <c r="J72" s="3" t="s">
        <v>63</v>
      </c>
      <c r="K72" s="26" t="s">
        <v>591</v>
      </c>
      <c r="L72" s="42">
        <v>9785605218142</v>
      </c>
      <c r="M72" s="4" t="s">
        <v>61</v>
      </c>
      <c r="N72" s="4" t="s">
        <v>60</v>
      </c>
      <c r="O72" s="43" t="s">
        <v>592</v>
      </c>
      <c r="P72" s="26"/>
      <c r="Q72" s="26"/>
      <c r="R72" s="3" t="s">
        <v>44</v>
      </c>
      <c r="S72" s="3" t="s">
        <v>55</v>
      </c>
      <c r="T72" s="26" t="s">
        <v>189</v>
      </c>
      <c r="U72" s="41"/>
      <c r="V72" s="26"/>
      <c r="W72" s="26"/>
      <c r="X72" s="4" t="s">
        <v>95</v>
      </c>
      <c r="Y72" s="4" t="s">
        <v>52</v>
      </c>
      <c r="Z72" s="3" t="s">
        <v>71</v>
      </c>
      <c r="AA72" s="45">
        <v>176</v>
      </c>
      <c r="AB72" s="26"/>
      <c r="AC72" s="43" t="s">
        <v>593</v>
      </c>
      <c r="AD72" s="4" t="s">
        <v>570</v>
      </c>
      <c r="AE72" s="26"/>
      <c r="AF72" s="3" t="s">
        <v>45</v>
      </c>
      <c r="AG72" s="41" t="s">
        <v>589</v>
      </c>
      <c r="AH72" s="26">
        <v>2025</v>
      </c>
      <c r="AI72" s="26" t="s">
        <v>91</v>
      </c>
      <c r="AJ72" s="3" t="s">
        <v>65</v>
      </c>
      <c r="AK72" s="3" t="s">
        <v>65</v>
      </c>
      <c r="AL72" s="26"/>
      <c r="AM72" s="26"/>
      <c r="AN72" s="26" t="s">
        <v>594</v>
      </c>
      <c r="AO72" s="3" t="s">
        <v>596</v>
      </c>
      <c r="AP72" s="26"/>
      <c r="AQ72" s="26"/>
      <c r="AR72" s="26"/>
      <c r="AS72" s="26"/>
      <c r="AT72" s="26" t="s">
        <v>55</v>
      </c>
    </row>
    <row r="73" spans="1:46" ht="231.6" customHeight="1" x14ac:dyDescent="0.25">
      <c r="A73" s="5" t="s">
        <v>629</v>
      </c>
      <c r="B73" s="21"/>
      <c r="C73" s="6"/>
      <c r="D73" s="41" t="s">
        <v>634</v>
      </c>
      <c r="E73" s="37">
        <v>1300</v>
      </c>
      <c r="F73" s="55">
        <v>0.1</v>
      </c>
      <c r="G73" s="37">
        <v>1430</v>
      </c>
      <c r="H73" s="26"/>
      <c r="I73" s="26"/>
      <c r="J73" s="3" t="s">
        <v>63</v>
      </c>
      <c r="K73" s="26" t="s">
        <v>630</v>
      </c>
      <c r="L73" s="42">
        <v>9785605177883</v>
      </c>
      <c r="M73" s="4" t="s">
        <v>61</v>
      </c>
      <c r="N73" s="4" t="s">
        <v>60</v>
      </c>
      <c r="O73" s="43" t="s">
        <v>631</v>
      </c>
      <c r="P73" s="26"/>
      <c r="Q73" s="26"/>
      <c r="R73" s="3" t="s">
        <v>44</v>
      </c>
      <c r="S73" s="3" t="s">
        <v>55</v>
      </c>
      <c r="T73" s="26"/>
      <c r="U73" s="41"/>
      <c r="V73" s="26"/>
      <c r="W73" s="26"/>
      <c r="X73" s="4" t="s">
        <v>95</v>
      </c>
      <c r="Y73" s="4" t="s">
        <v>52</v>
      </c>
      <c r="Z73" s="3" t="s">
        <v>71</v>
      </c>
      <c r="AA73" s="45">
        <v>32</v>
      </c>
      <c r="AB73" s="26"/>
      <c r="AC73" s="43" t="s">
        <v>632</v>
      </c>
      <c r="AD73" s="4" t="s">
        <v>134</v>
      </c>
      <c r="AE73" s="26"/>
      <c r="AF73" s="3" t="s">
        <v>45</v>
      </c>
      <c r="AG73" s="41" t="s">
        <v>633</v>
      </c>
      <c r="AH73" s="26">
        <v>2025</v>
      </c>
      <c r="AI73" s="26" t="s">
        <v>91</v>
      </c>
      <c r="AJ73" s="3" t="s">
        <v>65</v>
      </c>
      <c r="AK73" s="3" t="s">
        <v>65</v>
      </c>
      <c r="AL73" s="26"/>
      <c r="AM73" s="26"/>
      <c r="AN73" s="26" t="s">
        <v>636</v>
      </c>
      <c r="AO73" s="3" t="s">
        <v>637</v>
      </c>
      <c r="AP73" s="26"/>
      <c r="AQ73" s="26"/>
      <c r="AR73" s="26"/>
      <c r="AS73" s="26"/>
      <c r="AT73" s="26"/>
    </row>
    <row r="74" spans="1:46" ht="28.9" customHeight="1" x14ac:dyDescent="0.25">
      <c r="A74" s="47" t="s">
        <v>615</v>
      </c>
      <c r="B74" s="64"/>
      <c r="C74" s="65"/>
      <c r="D74" s="66"/>
      <c r="E74" s="67"/>
      <c r="F74" s="68"/>
      <c r="G74" s="67"/>
      <c r="H74" s="69"/>
      <c r="I74" s="69"/>
      <c r="J74" s="70"/>
      <c r="K74" s="69"/>
      <c r="L74" s="71"/>
      <c r="M74" s="63"/>
      <c r="N74" s="63"/>
      <c r="O74" s="72"/>
      <c r="P74" s="69"/>
      <c r="Q74" s="69"/>
      <c r="R74" s="70"/>
      <c r="S74" s="70"/>
      <c r="T74" s="69"/>
      <c r="U74" s="66"/>
      <c r="V74" s="69"/>
      <c r="W74" s="69"/>
      <c r="X74" s="63"/>
      <c r="Y74" s="63"/>
      <c r="Z74" s="70"/>
      <c r="AA74" s="73"/>
      <c r="AB74" s="69"/>
      <c r="AC74" s="69"/>
      <c r="AD74" s="63"/>
      <c r="AE74" s="69"/>
      <c r="AF74" s="70"/>
      <c r="AG74" s="66"/>
      <c r="AH74" s="69"/>
      <c r="AI74" s="69"/>
      <c r="AJ74" s="70"/>
      <c r="AK74" s="70"/>
      <c r="AL74" s="69"/>
      <c r="AM74" s="69"/>
      <c r="AN74" s="69"/>
      <c r="AO74" s="70"/>
      <c r="AP74" s="69"/>
      <c r="AQ74" s="69"/>
      <c r="AR74" s="69"/>
      <c r="AS74" s="69"/>
      <c r="AT74" s="69"/>
    </row>
    <row r="75" spans="1:46" x14ac:dyDescent="0.25">
      <c r="A75" s="1" t="s">
        <v>483</v>
      </c>
      <c r="U75" s="61"/>
    </row>
  </sheetData>
  <hyperlinks>
    <hyperlink ref="A8" r:id="rId1"/>
    <hyperlink ref="A9" r:id="rId2"/>
    <hyperlink ref="A11" r:id="rId3"/>
    <hyperlink ref="A5" r:id="rId4"/>
    <hyperlink ref="A15" r:id="rId5"/>
    <hyperlink ref="A16" r:id="rId6"/>
    <hyperlink ref="A17" r:id="rId7"/>
    <hyperlink ref="A19" r:id="rId8"/>
    <hyperlink ref="A10" r:id="rId9"/>
    <hyperlink ref="A20" r:id="rId10"/>
    <hyperlink ref="A23" r:id="rId11"/>
    <hyperlink ref="A24" r:id="rId12"/>
    <hyperlink ref="A26" r:id="rId13"/>
    <hyperlink ref="A28" r:id="rId14"/>
    <hyperlink ref="A29" r:id="rId15"/>
    <hyperlink ref="A21" r:id="rId16"/>
    <hyperlink ref="A30" r:id="rId17"/>
    <hyperlink ref="A31" r:id="rId18"/>
    <hyperlink ref="A33" r:id="rId19"/>
    <hyperlink ref="A36" r:id="rId20"/>
    <hyperlink ref="A22" r:id="rId21"/>
    <hyperlink ref="A41" r:id="rId22"/>
    <hyperlink ref="A44" r:id="rId23"/>
    <hyperlink ref="A53" r:id="rId24"/>
    <hyperlink ref="A14" r:id="rId25"/>
    <hyperlink ref="A7" r:id="rId26"/>
    <hyperlink ref="A59" r:id="rId27"/>
    <hyperlink ref="A73" r:id="rId28"/>
  </hyperlinks>
  <pageMargins left="0.70866141732283472" right="0.70866141732283472" top="0.74803149606299213" bottom="0.74803149606299213" header="0.31496062992125984" footer="0.31496062992125984"/>
  <pageSetup paperSize="9" scale="14" fitToHeight="10" orientation="landscape" horizontalDpi="300" verticalDpi="300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 с системой скидок</vt:lpstr>
      <vt:lpstr>Каталог</vt:lpstr>
      <vt:lpstr>Каталог!Область_печати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nekrasova</dc:creator>
  <cp:lastModifiedBy>PC8004</cp:lastModifiedBy>
  <cp:lastPrinted>2024-06-25T07:47:16Z</cp:lastPrinted>
  <dcterms:created xsi:type="dcterms:W3CDTF">2019-06-17T10:28:12Z</dcterms:created>
  <dcterms:modified xsi:type="dcterms:W3CDTF">2025-11-10T08:11:36Z</dcterms:modified>
</cp:coreProperties>
</file>