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0"/>
  <workbookPr defaultThemeVersion="124226"/>
  <mc:AlternateContent xmlns:mc="http://schemas.openxmlformats.org/markup-compatibility/2006">
    <mc:Choice Requires="x15">
      <x15ac:absPath xmlns:x15ac="http://schemas.microsoft.com/office/spreadsheetml/2010/11/ac" url="/Users/Qwertus/Desktop/КсК/"/>
    </mc:Choice>
  </mc:AlternateContent>
  <xr:revisionPtr revIDLastSave="0" documentId="13_ncr:1_{0A05E864-DAC1-CF49-980B-04D0C6B22242}" xr6:coauthVersionLast="47" xr6:coauthVersionMax="47" xr10:uidLastSave="{00000000-0000-0000-0000-000000000000}"/>
  <bookViews>
    <workbookView xWindow="0" yWindow="500" windowWidth="25600" windowHeight="13920" xr2:uid="{00000000-000D-0000-FFFF-FFFF00000000}"/>
  </bookViews>
  <sheets>
    <sheet name="Альпака" sheetId="1" r:id="rId1"/>
    <sheet name="Лист3" sheetId="3" r:id="rId2"/>
  </sheets>
  <definedNames>
    <definedName name="_xlnm._FilterDatabase" localSheetId="0" hidden="1">Альпака!$A$2:$Z$384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14" i="1" l="1"/>
  <c r="E115" i="1"/>
  <c r="E180" i="1"/>
  <c r="E141" i="1"/>
  <c r="E146" i="1"/>
  <c r="E144" i="1"/>
  <c r="E327" i="1"/>
  <c r="E326" i="1"/>
  <c r="E325" i="1"/>
  <c r="E340" i="1"/>
  <c r="E339" i="1"/>
  <c r="E107" i="1"/>
  <c r="E45" i="1"/>
  <c r="E380" i="1"/>
  <c r="E345" i="1"/>
  <c r="E342" i="1"/>
  <c r="E347" i="1"/>
  <c r="E346" i="1"/>
  <c r="E344" i="1"/>
  <c r="E343" i="1"/>
  <c r="E117" i="1"/>
  <c r="E303" i="1"/>
  <c r="E62" i="1"/>
  <c r="E382" i="1"/>
  <c r="E140" i="1"/>
  <c r="E227" i="1"/>
  <c r="E225" i="1"/>
  <c r="E179" i="1"/>
  <c r="E370" i="1"/>
  <c r="E371" i="1"/>
  <c r="E282" i="1"/>
  <c r="E178" i="1"/>
  <c r="E378" i="1"/>
  <c r="E276" i="1"/>
  <c r="E143" i="1"/>
  <c r="E145" i="1"/>
  <c r="E18" i="1"/>
  <c r="E61" i="1"/>
  <c r="E379" i="1"/>
  <c r="E116" i="1"/>
  <c r="E130" i="1"/>
  <c r="E126" i="1"/>
  <c r="E127" i="1"/>
  <c r="E23" i="1"/>
  <c r="E381" i="1"/>
  <c r="E308" i="1"/>
  <c r="E235" i="1"/>
  <c r="E236" i="1"/>
  <c r="E322" i="1"/>
  <c r="E323" i="1"/>
  <c r="E324" i="1"/>
  <c r="E65" i="1"/>
  <c r="E66" i="1"/>
  <c r="E377" i="1"/>
  <c r="E271" i="1"/>
  <c r="E237" i="1"/>
  <c r="E238" i="1"/>
  <c r="E239" i="1"/>
  <c r="E368" i="1"/>
  <c r="E369" i="1"/>
  <c r="E142" i="1"/>
  <c r="E202" i="1"/>
  <c r="E203" i="1"/>
  <c r="E6" i="1"/>
  <c r="E240" i="1"/>
  <c r="E241" i="1"/>
  <c r="E7" i="1"/>
  <c r="E8" i="1"/>
  <c r="E9" i="1"/>
  <c r="E10" i="1"/>
  <c r="E78" i="1"/>
  <c r="E272" i="1"/>
  <c r="E195" i="1"/>
  <c r="E196" i="1"/>
  <c r="E67" i="1"/>
  <c r="E79" i="1"/>
  <c r="E80" i="1"/>
  <c r="E11" i="1"/>
  <c r="E273" i="1"/>
  <c r="E204" i="1"/>
  <c r="E205" i="1"/>
  <c r="E206" i="1"/>
  <c r="E207" i="1"/>
  <c r="E208" i="1"/>
  <c r="E209" i="1"/>
  <c r="E210" i="1"/>
  <c r="E12" i="1"/>
  <c r="E372" i="1"/>
  <c r="E68" i="1"/>
  <c r="E120" i="1"/>
  <c r="E211" i="1"/>
  <c r="E212" i="1"/>
  <c r="E213" i="1"/>
  <c r="E81" i="1"/>
  <c r="E82" i="1"/>
  <c r="E83" i="1"/>
  <c r="E373" i="1"/>
  <c r="E374" i="1"/>
  <c r="E84" i="1"/>
  <c r="E85" i="1"/>
  <c r="E86" i="1"/>
  <c r="E87" i="1"/>
  <c r="E242" i="1"/>
  <c r="E243" i="1"/>
  <c r="E244" i="1"/>
  <c r="E245" i="1"/>
  <c r="E246" i="1"/>
  <c r="E247" i="1"/>
  <c r="E248" i="1"/>
  <c r="E249" i="1"/>
  <c r="E250" i="1"/>
  <c r="E291" i="1"/>
  <c r="E270" i="1"/>
  <c r="E13" i="1"/>
  <c r="E14" i="1"/>
  <c r="E251" i="1"/>
  <c r="E214" i="1"/>
  <c r="E69" i="1"/>
  <c r="E147" i="1"/>
  <c r="E148" i="1"/>
  <c r="E149" i="1"/>
  <c r="E150" i="1"/>
  <c r="E151" i="1"/>
  <c r="E152" i="1"/>
  <c r="E274" i="1"/>
  <c r="E15" i="1"/>
  <c r="E16" i="1"/>
  <c r="E275" i="1"/>
  <c r="E121" i="1"/>
  <c r="E122" i="1"/>
  <c r="E252" i="1"/>
  <c r="E253" i="1"/>
  <c r="E153" i="1"/>
  <c r="E154" i="1"/>
  <c r="E155" i="1"/>
  <c r="E215" i="1"/>
  <c r="E216" i="1"/>
  <c r="E328" i="1"/>
  <c r="E88" i="1"/>
  <c r="E89" i="1"/>
  <c r="E90" i="1"/>
  <c r="E91" i="1"/>
  <c r="E156" i="1"/>
  <c r="E70" i="1"/>
  <c r="E157" i="1"/>
  <c r="E17" i="1"/>
  <c r="E277" i="1"/>
  <c r="E278" i="1"/>
  <c r="E279" i="1"/>
  <c r="E280" i="1"/>
  <c r="E281" i="1"/>
  <c r="E283" i="1"/>
  <c r="E284" i="1"/>
  <c r="E285" i="1"/>
  <c r="E254" i="1"/>
  <c r="E123" i="1"/>
  <c r="E124" i="1"/>
  <c r="E125" i="1"/>
  <c r="E292" i="1"/>
  <c r="E293" i="1"/>
  <c r="E294" i="1"/>
  <c r="E295" i="1"/>
  <c r="E296" i="1"/>
  <c r="E297" i="1"/>
  <c r="E298" i="1"/>
  <c r="E299" i="1"/>
  <c r="E300" i="1"/>
  <c r="E301" i="1"/>
  <c r="E302" i="1"/>
  <c r="E304" i="1"/>
  <c r="E305" i="1"/>
  <c r="E306" i="1"/>
  <c r="E307" i="1"/>
  <c r="E309" i="1"/>
  <c r="E310" i="1"/>
  <c r="E311" i="1"/>
  <c r="E312" i="1"/>
  <c r="E313" i="1"/>
  <c r="E314" i="1"/>
  <c r="E315" i="1"/>
  <c r="E316" i="1"/>
  <c r="E3" i="1"/>
  <c r="E158" i="1"/>
  <c r="E159" i="1"/>
  <c r="E160" i="1"/>
  <c r="E161" i="1"/>
  <c r="E71" i="1"/>
  <c r="E162" i="1"/>
  <c r="E375" i="1"/>
  <c r="E286" i="1"/>
  <c r="E217" i="1"/>
  <c r="E163" i="1"/>
  <c r="E164" i="1"/>
  <c r="E165" i="1"/>
  <c r="E166" i="1"/>
  <c r="E167" i="1"/>
  <c r="E218" i="1"/>
  <c r="E219" i="1"/>
  <c r="E255" i="1"/>
  <c r="E256" i="1"/>
  <c r="E257" i="1"/>
  <c r="E258" i="1"/>
  <c r="E259" i="1"/>
  <c r="E260" i="1"/>
  <c r="E261" i="1"/>
  <c r="E262" i="1"/>
  <c r="E263" i="1"/>
  <c r="E264" i="1"/>
  <c r="E265" i="1"/>
  <c r="E168" i="1"/>
  <c r="E169" i="1"/>
  <c r="E266" i="1"/>
  <c r="E267" i="1"/>
  <c r="E268" i="1"/>
  <c r="E72" i="1"/>
  <c r="E73" i="1"/>
  <c r="E287" i="1"/>
  <c r="E288" i="1"/>
  <c r="E19" i="1"/>
  <c r="E20" i="1"/>
  <c r="E21" i="1"/>
  <c r="E22" i="1"/>
  <c r="E24" i="1"/>
  <c r="E170" i="1"/>
  <c r="E171" i="1"/>
  <c r="E25" i="1"/>
  <c r="E220" i="1"/>
  <c r="E197" i="1"/>
  <c r="E198" i="1"/>
  <c r="E269" i="1"/>
  <c r="E221" i="1"/>
  <c r="E26" i="1"/>
  <c r="E329" i="1"/>
  <c r="E330" i="1"/>
  <c r="E331" i="1"/>
  <c r="E332" i="1"/>
  <c r="E222" i="1"/>
  <c r="E223" i="1"/>
  <c r="E27" i="1"/>
  <c r="E28" i="1"/>
  <c r="E199" i="1"/>
  <c r="E200" i="1"/>
  <c r="E29" i="1"/>
  <c r="E30" i="1"/>
  <c r="E31" i="1"/>
  <c r="E4" i="1"/>
  <c r="E74" i="1"/>
  <c r="E367" i="1"/>
  <c r="E32" i="1"/>
  <c r="E33" i="1"/>
  <c r="E348" i="1"/>
  <c r="E349" i="1"/>
  <c r="E333" i="1"/>
  <c r="E350" i="1"/>
  <c r="E351" i="1"/>
  <c r="E352" i="1"/>
  <c r="E353" i="1"/>
  <c r="E354" i="1"/>
  <c r="E355" i="1"/>
  <c r="E334" i="1"/>
  <c r="E335" i="1"/>
  <c r="E356" i="1"/>
  <c r="E357" i="1"/>
  <c r="E358" i="1"/>
  <c r="E336" i="1"/>
  <c r="E359" i="1"/>
  <c r="E337" i="1"/>
  <c r="E338" i="1"/>
  <c r="E341" i="1"/>
  <c r="E172" i="1"/>
  <c r="E173" i="1"/>
  <c r="E289" i="1"/>
  <c r="E290" i="1"/>
  <c r="E34" i="1"/>
  <c r="E174" i="1"/>
  <c r="E175" i="1"/>
  <c r="E35" i="1"/>
  <c r="E36" i="1"/>
  <c r="E37" i="1"/>
  <c r="E38" i="1"/>
  <c r="E39" i="1"/>
  <c r="E176" i="1"/>
  <c r="E177" i="1"/>
  <c r="E92" i="1"/>
  <c r="E93" i="1"/>
  <c r="E128" i="1"/>
  <c r="E129" i="1"/>
  <c r="E40" i="1"/>
  <c r="E41" i="1"/>
  <c r="E42" i="1"/>
  <c r="E43" i="1"/>
  <c r="E376" i="1"/>
  <c r="E44" i="1"/>
  <c r="E108" i="1"/>
  <c r="E109" i="1"/>
  <c r="E110" i="1"/>
  <c r="E111" i="1"/>
  <c r="E112" i="1"/>
  <c r="E113" i="1"/>
  <c r="E94" i="1"/>
  <c r="E95" i="1"/>
  <c r="E96" i="1"/>
  <c r="E97" i="1"/>
  <c r="E46" i="1"/>
  <c r="E98" i="1"/>
  <c r="E99" i="1"/>
  <c r="E47" i="1"/>
  <c r="E181" i="1"/>
  <c r="E224" i="1"/>
  <c r="E226" i="1"/>
  <c r="E228" i="1"/>
  <c r="E229" i="1"/>
  <c r="E48" i="1"/>
  <c r="E49" i="1"/>
  <c r="E182" i="1"/>
  <c r="E50" i="1"/>
  <c r="E183" i="1"/>
  <c r="E360" i="1"/>
  <c r="E361" i="1"/>
  <c r="E362" i="1"/>
  <c r="E363" i="1"/>
  <c r="E364" i="1"/>
  <c r="E365" i="1"/>
  <c r="E366" i="1"/>
  <c r="E131" i="1"/>
  <c r="E132" i="1"/>
  <c r="E133" i="1"/>
  <c r="E134" i="1"/>
  <c r="E51" i="1"/>
  <c r="E52" i="1"/>
  <c r="E53" i="1"/>
  <c r="E230" i="1"/>
  <c r="E184" i="1"/>
  <c r="E231" i="1"/>
  <c r="E5" i="1"/>
  <c r="E54" i="1"/>
  <c r="E55" i="1"/>
  <c r="E56" i="1"/>
  <c r="E185" i="1"/>
  <c r="E186" i="1"/>
  <c r="E383" i="1"/>
  <c r="E232" i="1"/>
  <c r="E233" i="1"/>
  <c r="E100" i="1"/>
  <c r="E101" i="1"/>
  <c r="E57" i="1"/>
  <c r="E58" i="1"/>
  <c r="E135" i="1"/>
  <c r="E136" i="1"/>
  <c r="E137" i="1"/>
  <c r="E138" i="1"/>
  <c r="E139" i="1"/>
  <c r="E59" i="1"/>
  <c r="E60" i="1"/>
  <c r="E193" i="1"/>
  <c r="E194" i="1"/>
  <c r="E187" i="1"/>
  <c r="E188" i="1"/>
  <c r="E189" i="1"/>
  <c r="E190" i="1"/>
  <c r="E191" i="1"/>
  <c r="E192" i="1"/>
  <c r="E63" i="1"/>
  <c r="E75" i="1"/>
  <c r="E76" i="1"/>
  <c r="E77" i="1"/>
  <c r="E317" i="1"/>
  <c r="E234" i="1"/>
  <c r="E64" i="1"/>
  <c r="E318" i="1"/>
  <c r="E319" i="1"/>
  <c r="E320" i="1"/>
  <c r="E321" i="1"/>
  <c r="E102" i="1"/>
  <c r="E103" i="1"/>
  <c r="E104" i="1"/>
  <c r="E105" i="1"/>
  <c r="E106" i="1"/>
  <c r="E118" i="1"/>
  <c r="E119" i="1"/>
  <c r="D384" i="1" l="1"/>
  <c r="E201" i="1"/>
  <c r="E384" i="1" l="1"/>
</calcChain>
</file>

<file path=xl/sharedStrings.xml><?xml version="1.0" encoding="utf-8"?>
<sst xmlns="http://schemas.openxmlformats.org/spreadsheetml/2006/main" count="5506" uniqueCount="1578">
  <si>
    <t>Название</t>
  </si>
  <si>
    <t>ISBN</t>
  </si>
  <si>
    <t>Заказ</t>
  </si>
  <si>
    <t>Сумма</t>
  </si>
  <si>
    <t>Год издания</t>
  </si>
  <si>
    <t>Возраст</t>
  </si>
  <si>
    <t>ИТОГО</t>
  </si>
  <si>
    <t>12+</t>
  </si>
  <si>
    <t>16+</t>
  </si>
  <si>
    <t>18+</t>
  </si>
  <si>
    <t>Мистер Хиггинс возвращается домой</t>
  </si>
  <si>
    <t>Майк Миньола</t>
  </si>
  <si>
    <t>Кален Банн</t>
  </si>
  <si>
    <t>Наши столкновения со Злом</t>
  </si>
  <si>
    <t>Джефф Лемир</t>
  </si>
  <si>
    <t>Кристофер Кантуэлл</t>
  </si>
  <si>
    <t>Кэб</t>
  </si>
  <si>
    <t>Морелла и Убийство на Улице Морг</t>
  </si>
  <si>
    <t>Ричард Корбен</t>
  </si>
  <si>
    <t>Бесстрашные Защитницы.  Том 1. Девы Погибели</t>
  </si>
  <si>
    <t>Чинов Дмитрий</t>
  </si>
  <si>
    <t>Мастер меча. Том 1. Битва древних</t>
  </si>
  <si>
    <t>Аэро. Том 1. Затишье перед бурей</t>
  </si>
  <si>
    <t>Бесстрашные Защитницы.  Том 2. Самый сногсшибательный боевой отряд</t>
  </si>
  <si>
    <t>Джеймс Стоко</t>
  </si>
  <si>
    <t>Тамкович Ольга</t>
  </si>
  <si>
    <t>Доктор Дум. Том 1. Поттерсвилл</t>
  </si>
  <si>
    <t>Доктор Дум. Том 2. Бедфорд Фоллс</t>
  </si>
  <si>
    <t>Ядерная зима. Том 1</t>
  </si>
  <si>
    <t>Гру. Самый умный человек в мире</t>
  </si>
  <si>
    <t>Серхио Арагонес</t>
  </si>
  <si>
    <t>Клэрмонт, Бьюсик, Истмен</t>
  </si>
  <si>
    <t>Берни Райтсон</t>
  </si>
  <si>
    <t>Лунный Рыцарь. Том 1. Псих</t>
  </si>
  <si>
    <t>Лунный Рыцарь. Том 2. Инкарнации</t>
  </si>
  <si>
    <t>Роман Шевердин</t>
  </si>
  <si>
    <t>Адель Громова</t>
  </si>
  <si>
    <t>47 ронинов</t>
  </si>
  <si>
    <t>Остров Невезения</t>
  </si>
  <si>
    <t>Дуг Тен-Нэйпел</t>
  </si>
  <si>
    <t>Тираж</t>
  </si>
  <si>
    <t>Конан. Королевский выпуск</t>
  </si>
  <si>
    <t>Конан-варвар. Башня Слона</t>
  </si>
  <si>
    <t>Конан-варвар. Тайна Гибельной реки</t>
  </si>
  <si>
    <t>Конан-варвар. Королева Чёрного побережья</t>
  </si>
  <si>
    <t>Король Конан. Гиперборейская колдунья</t>
  </si>
  <si>
    <t>Конан-варвар. Воскрешение</t>
  </si>
  <si>
    <t>Сиротка и Пятерка тварей. Выпуск 1</t>
  </si>
  <si>
    <t>Сиротка и Пятерка тварей. Выпуск 2</t>
  </si>
  <si>
    <t>Кевин Смит, Роб Дэвид, Тим Шеридан</t>
  </si>
  <si>
    <t>Ребрендинг</t>
  </si>
  <si>
    <t>Лунный Рыцарь. Том 3. Рождение и Смерть</t>
  </si>
  <si>
    <t>Блум, Освальт, Лопес</t>
  </si>
  <si>
    <t>МОДОК. Игра головой</t>
  </si>
  <si>
    <t>Терминатор. Буря. Одним выстрелом</t>
  </si>
  <si>
    <t>Дух во плоти. История о големе</t>
  </si>
  <si>
    <t>Стив Найлз</t>
  </si>
  <si>
    <t>Тарзан. Былое и грядущее</t>
  </si>
  <si>
    <t>Сиротка и Пятерка тварей. Выпуск 3</t>
  </si>
  <si>
    <t>Картон</t>
  </si>
  <si>
    <t>Духополис</t>
  </si>
  <si>
    <t>Halo: Инициация</t>
  </si>
  <si>
    <t>Пич Момоко</t>
  </si>
  <si>
    <t>Лорен Маркс</t>
  </si>
  <si>
    <t xml:space="preserve">Артбуки </t>
  </si>
  <si>
    <t>Фальконспир</t>
  </si>
  <si>
    <t>РРЦ</t>
  </si>
  <si>
    <t>Алексей Горбут</t>
  </si>
  <si>
    <t>Меррэх</t>
  </si>
  <si>
    <t>Сиротка и Пятерка тварей. Выпуск 4</t>
  </si>
  <si>
    <t>Книги Дума</t>
  </si>
  <si>
    <t>Эд Брубейкер</t>
  </si>
  <si>
    <t>Екатерина Волжина</t>
  </si>
  <si>
    <t>Долина червя</t>
  </si>
  <si>
    <t>Ядерная зима. Том 2</t>
  </si>
  <si>
    <t>Ядерная зима. Том 3</t>
  </si>
  <si>
    <t>Крипи представляет: Берни Райтсон</t>
  </si>
  <si>
    <t>Мутаген V</t>
  </si>
  <si>
    <t>Сестра. Поэма в комиксах</t>
  </si>
  <si>
    <t>Связь. Сказка, рассказанная шепотом</t>
  </si>
  <si>
    <t>Дум 2099</t>
  </si>
  <si>
    <t>Чип Здарски</t>
  </si>
  <si>
    <t>Аэро. Том 2. Тайна мадам Хуан.</t>
  </si>
  <si>
    <t>Мастер меча. Том 2. Бог Войны</t>
  </si>
  <si>
    <t>Тлетворный дух. Рисунки Лорен Маркс</t>
  </si>
  <si>
    <t>Зловещие мертвецы</t>
  </si>
  <si>
    <t xml:space="preserve">Лунный рыцарь Макса Бимиса. Наследие </t>
  </si>
  <si>
    <t>Академия Стрэнджа. Первый семестр</t>
  </si>
  <si>
    <t>Юинг Эл</t>
  </si>
  <si>
    <t>Защитники</t>
  </si>
  <si>
    <t>Скотти Янг</t>
  </si>
  <si>
    <t>Илья Воронин</t>
  </si>
  <si>
    <t>Фронт 14-17</t>
  </si>
  <si>
    <t>Фронт 14-17 (обложка Аскольда Акишина)</t>
  </si>
  <si>
    <t>Дело Принципа (обложка Екатерины Волжиной)</t>
  </si>
  <si>
    <t>Дело Принципа (обложка Ольги Тамкович)</t>
  </si>
  <si>
    <t>Дагган Джерри</t>
  </si>
  <si>
    <t>Конан 2099</t>
  </si>
  <si>
    <t>Конан-варвар. Путеводитель по миру Хайборийской Эры</t>
  </si>
  <si>
    <t>Лунный Рыцарь Бендиса и Малеева</t>
  </si>
  <si>
    <t>Дело Принципа</t>
  </si>
  <si>
    <t>Кольцо Тьмы. Эльфийский клинок. Том 1</t>
  </si>
  <si>
    <t>металл</t>
  </si>
  <si>
    <t>Мастер меча. Том 2. Бог Войны (лимитированная обложка)</t>
  </si>
  <si>
    <t>Аэро. Том 2. Тайна мадам Хуан. (лимитированная обложка)</t>
  </si>
  <si>
    <t>Берсерк. На воле</t>
  </si>
  <si>
    <t>Множество смертей Лейлы Старр</t>
  </si>
  <si>
    <t>Конан. Змеиная война</t>
  </si>
  <si>
    <t>Привратники. Том 1</t>
  </si>
  <si>
    <t>Габи</t>
  </si>
  <si>
    <t>Илья Муромец. Песнь Соловья</t>
  </si>
  <si>
    <t>Юлия Никитина</t>
  </si>
  <si>
    <t>6+</t>
  </si>
  <si>
    <t>Уилл Айснер</t>
  </si>
  <si>
    <t>Поросенок-Мышь: Один на машине</t>
  </si>
  <si>
    <t>Илья Носоченко</t>
  </si>
  <si>
    <t>Диптих</t>
  </si>
  <si>
    <t>Алексей Трошин</t>
  </si>
  <si>
    <t>Маяковский. Как делать стихи</t>
  </si>
  <si>
    <t>Выбор</t>
  </si>
  <si>
    <t>Кошечка Бэкки</t>
  </si>
  <si>
    <t>Аня Белышева</t>
  </si>
  <si>
    <t>Анна Ежикова, Игорь Гладков</t>
  </si>
  <si>
    <t>Диптих (обложка Аскольда Акишина)</t>
  </si>
  <si>
    <t>Диптих (обложка Саши Харитоновой)</t>
  </si>
  <si>
    <t>Конан</t>
  </si>
  <si>
    <t>Я убью её. Обновленное издание</t>
  </si>
  <si>
    <t>Еловый</t>
  </si>
  <si>
    <t>Екатерина Наумова</t>
  </si>
  <si>
    <t>Александр Ильинов</t>
  </si>
  <si>
    <t>Бич</t>
  </si>
  <si>
    <t>Только ты возвращайся. Обновленное издание</t>
  </si>
  <si>
    <t>Только ты возвращайся. Обновленное издание (обложка Юлии Никитиной)</t>
  </si>
  <si>
    <t>Саша Харитонова (Зеленая Лампочка)</t>
  </si>
  <si>
    <t>Курт Бьюсик</t>
  </si>
  <si>
    <t>Нечто убивает детей</t>
  </si>
  <si>
    <t>Джеймс Тайнион IV</t>
  </si>
  <si>
    <t>артбук</t>
  </si>
  <si>
    <t>Графиня Кроули. Охотница на монстров поневоле</t>
  </si>
  <si>
    <t>Дэвид Дастмалчян</t>
  </si>
  <si>
    <t>Кладоискатели. Обновленное издание</t>
  </si>
  <si>
    <t>Сакрифацио</t>
  </si>
  <si>
    <t>Веймарские сны</t>
  </si>
  <si>
    <t>Своя Атлантида</t>
  </si>
  <si>
    <t>Илья Муромец. Песнь Соловья (обложка Аскольда Акишина)</t>
  </si>
  <si>
    <t>Своя Атлантида (обложка Аскольда Акишина)</t>
  </si>
  <si>
    <t>Своя Атлантида (обложка Екатерины Волжиной)</t>
  </si>
  <si>
    <t>Ольга Лаврентьева</t>
  </si>
  <si>
    <t>Алексей Марков</t>
  </si>
  <si>
    <t>Хорошие ребята</t>
  </si>
  <si>
    <t>Красная шапочка</t>
  </si>
  <si>
    <t>Дуальный пастор</t>
  </si>
  <si>
    <t>Цереб. Том 1</t>
  </si>
  <si>
    <t>Дэйв Сим</t>
  </si>
  <si>
    <t>Цереб Трубкозуб</t>
  </si>
  <si>
    <t>Алексей Пехов, Александр Хаустов, Дмитрий Чинов</t>
  </si>
  <si>
    <t>Стив Дитко</t>
  </si>
  <si>
    <t>Древние комиксы</t>
  </si>
  <si>
    <t>Вий</t>
  </si>
  <si>
    <t>Приключения Колобков</t>
  </si>
  <si>
    <t>Чарльз Кларенс Бэк</t>
  </si>
  <si>
    <t>Том Саттон</t>
  </si>
  <si>
    <t>Зло Франкенштейна</t>
  </si>
  <si>
    <t xml:space="preserve">Том Саттон </t>
  </si>
  <si>
    <t>Кошмар</t>
  </si>
  <si>
    <t>Мистер Морти. Мрак улиц</t>
  </si>
  <si>
    <t>Mr. Morty (D0ppeL)</t>
  </si>
  <si>
    <t>Несокрушимые. Том 1</t>
  </si>
  <si>
    <t>Дарья Конопатова, Мария Конопатова, Илья Воронин, Александр Егоров, Александр Ерёмин, Роман Шевердин, Алексей Трошин, Александр Никаноров, Александр Ильинов</t>
  </si>
  <si>
    <t>Дуальный пастор (обложка для магазинов комиксов)</t>
  </si>
  <si>
    <t>Хорошие ребята (обложка для магазинов комиксов)</t>
  </si>
  <si>
    <t>Лунный рыцарь Макса Бимиса. Наследие (обложка для книжных сетей)</t>
  </si>
  <si>
    <t>Rus BD Избранное. Фантастика</t>
  </si>
  <si>
    <t>Множество смертей Лейлы Старр (твердый переплет)</t>
  </si>
  <si>
    <t>Братья Зиненко</t>
  </si>
  <si>
    <t>Марина Клейман</t>
  </si>
  <si>
    <t>Маша и Медведь. Каждый месяц - Чудеса!</t>
  </si>
  <si>
    <t>Синий Жук</t>
  </si>
  <si>
    <t>Капитан Чудо</t>
  </si>
  <si>
    <t>Спирит</t>
  </si>
  <si>
    <t>Конан. Синглы</t>
  </si>
  <si>
    <t>Психопанорама. Александр Андрианов</t>
  </si>
  <si>
    <t>Маша и Медведь. Всё вверх дном и кувырком</t>
  </si>
  <si>
    <t>Хуликомиксы. Сезон 1</t>
  </si>
  <si>
    <t>Былое и Грядущее</t>
  </si>
  <si>
    <t>Былое и Грядущее  (твердый переплет)</t>
  </si>
  <si>
    <t>Гарри Гаррисон</t>
  </si>
  <si>
    <t>Гарднер Фокс</t>
  </si>
  <si>
    <t>Кром</t>
  </si>
  <si>
    <t>Джек Кирби</t>
  </si>
  <si>
    <t>Черная магия</t>
  </si>
  <si>
    <t>Олег Тищенков</t>
  </si>
  <si>
    <t>Евгений Яковлев, Дмитрий Чинов</t>
  </si>
  <si>
    <t>Альпака - Познавака</t>
  </si>
  <si>
    <t>Альпака - Познавака (альтернативная обложка)</t>
  </si>
  <si>
    <t>Психопанорама. Антон Бугай</t>
  </si>
  <si>
    <t>пин "Мэдмен"</t>
  </si>
  <si>
    <t>пин "Мэдмен" Светящийся</t>
  </si>
  <si>
    <t>производитель EDGE</t>
  </si>
  <si>
    <t>Хроники Сиалы. Харьганова пустошь</t>
  </si>
  <si>
    <t>Хроники Сиалы. Харьганова пустошь (альтернативная обложка)</t>
  </si>
  <si>
    <t>За гранью снов. Том 1</t>
  </si>
  <si>
    <t>Миротворец. Мир будущего</t>
  </si>
  <si>
    <t>Джо Гилл</t>
  </si>
  <si>
    <t>Шина — королева джунглей</t>
  </si>
  <si>
    <t>Уилл Айснер, С. М. Айгер</t>
  </si>
  <si>
    <t>Moscow Calling. Том 1. Поезд по России</t>
  </si>
  <si>
    <t>Альпака Мангака</t>
  </si>
  <si>
    <t>Егор Косых</t>
  </si>
  <si>
    <t>Мета-Чувак</t>
  </si>
  <si>
    <t>Академия Стрэнджа. Первый семестр (твердый переплет)</t>
  </si>
  <si>
    <t>Конан-варвар. Жизнь и смерть Конана</t>
  </si>
  <si>
    <t>Таффи - Черепашка</t>
  </si>
  <si>
    <t>DillyFrame Games</t>
  </si>
  <si>
    <t>Джек Коул</t>
  </si>
  <si>
    <t>Пластикмен</t>
  </si>
  <si>
    <t>miollo</t>
  </si>
  <si>
    <t>Привратники. Том 2</t>
  </si>
  <si>
    <t>Снежный человек</t>
  </si>
  <si>
    <t>Аскольд Акишин</t>
  </si>
  <si>
    <t>Ахматова. 6 историй</t>
  </si>
  <si>
    <t>Кольцо Тьмы. Эльфийский клинок. Том 2</t>
  </si>
  <si>
    <t>Страж. Ведьмин яр</t>
  </si>
  <si>
    <t>Призрачный берег</t>
  </si>
  <si>
    <t>Бесковидница. Хроники бреда</t>
  </si>
  <si>
    <t>Илона Почхуа</t>
  </si>
  <si>
    <t>Миротворец. В огненном мире</t>
  </si>
  <si>
    <t>Уолтер Ланц</t>
  </si>
  <si>
    <t>Платонов. Цветы на земле</t>
  </si>
  <si>
    <t>R значит Регресс. Том 1</t>
  </si>
  <si>
    <t>Дружина Дарданели</t>
  </si>
  <si>
    <t>Вьюн, Космея и проклятие ведьмы</t>
  </si>
  <si>
    <t>Дятел Вуди. Гнев дятла</t>
  </si>
  <si>
    <t>Зеленый Шершень</t>
  </si>
  <si>
    <t>Преступления и наказания</t>
  </si>
  <si>
    <t>Боб Вуд, Чарльз Биро</t>
  </si>
  <si>
    <t>Бич. Байки и былины</t>
  </si>
  <si>
    <t>Аноним</t>
  </si>
  <si>
    <t>Еловый (обложка для магазинов комиксов)</t>
  </si>
  <si>
    <t>Несокрушимые. Том 1 (обложка для магазинов комиксов)</t>
  </si>
  <si>
    <t>Привратники. Том 1 (обложка для магазинов комиксов)</t>
  </si>
  <si>
    <t>Привратники. Том 2 (обложка для магазинов комиксов)</t>
  </si>
  <si>
    <t>Снежный человек (обложка для магазинов комиксов)</t>
  </si>
  <si>
    <t>Счастливого конца света. Брешь в реальности #1</t>
  </si>
  <si>
    <t>Ни больше ни меньше</t>
  </si>
  <si>
    <t>Хуликомикс #1</t>
  </si>
  <si>
    <t>Анастасия Солдаткина</t>
  </si>
  <si>
    <t>За гранью снов. Том 1 (обложка для магазинов комиксов)</t>
  </si>
  <si>
    <t>Страж. Ведьмин яр (черно-белое издание)</t>
  </si>
  <si>
    <t>Егор и Яна. Печаль моя светла</t>
  </si>
  <si>
    <t>Фейгин — еврей. По мотивам "Приключений Оливера Твиста"</t>
  </si>
  <si>
    <t>Графиня Кроули. Охотница на монстров поневоле (обложка для магазинов комиксов)</t>
  </si>
  <si>
    <t>Зловещие мертвецы (обложка для магазинов комиксов)</t>
  </si>
  <si>
    <t>Властелины Вселенной. Откровение #1</t>
  </si>
  <si>
    <t>Властелины Вселенной. Откровение #1 (лимитированная обложка Майка Миньолы)</t>
  </si>
  <si>
    <t>Властелины Вселенной. Откровение #2</t>
  </si>
  <si>
    <t>Властелины Вселенной. Откровение #3</t>
  </si>
  <si>
    <t>Властелины Вселенной. Откровение #4</t>
  </si>
  <si>
    <t>Защитники (обложка для магазинов комиксов)</t>
  </si>
  <si>
    <t>Лунный Рыцарь Бендиса и Малеева (обложка для магазинов комиксов)</t>
  </si>
  <si>
    <t xml:space="preserve">Дни Демона. Марико </t>
  </si>
  <si>
    <t xml:space="preserve">Дни Демона. Надвигается буря </t>
  </si>
  <si>
    <t>Дни Демона. Надвигается буря (обложка для магазинов комиксов)</t>
  </si>
  <si>
    <t>Дни Демона. Проклятая паутина</t>
  </si>
  <si>
    <t>Дни Демона. Проклятая паутина (обложка для магазинов комиксов)</t>
  </si>
  <si>
    <t xml:space="preserve">Дни Демона. Люди Икс </t>
  </si>
  <si>
    <t>Дни Демона. Марико (обложка для магазинов комиксов)</t>
  </si>
  <si>
    <t>Лунный Рыцарь (2021) #2</t>
  </si>
  <si>
    <t>Лунный Рыцарь (2021) #4</t>
  </si>
  <si>
    <t>Лунный Рыцарь (2021) #5</t>
  </si>
  <si>
    <t>Лунный Рыцарь. Злодеяния</t>
  </si>
  <si>
    <t>Конан-варвар. Демон Бал-Сагота</t>
  </si>
  <si>
    <t>Конан-варвар. Проклятие золотого черепа</t>
  </si>
  <si>
    <t>Конан-варвар. Жизнь и смерть Конана (обложка для магазинов комиксов)</t>
  </si>
  <si>
    <t>Пластикмен (обложка для магазинов комиксов)</t>
  </si>
  <si>
    <t>Дятел Вуди. Гнев дятла (обложка для магазинов комиксов)</t>
  </si>
  <si>
    <t>Зеленый Шершень (обложка для магазинов комиксов)</t>
  </si>
  <si>
    <t>Преступления и наказания (обложка для магазинов комиксов)</t>
  </si>
  <si>
    <t xml:space="preserve">Павел Балабанов
</t>
  </si>
  <si>
    <t>Берсерк. На воле (обложка для магазинов комиксов)</t>
  </si>
  <si>
    <t>Конан. Полное издание. Том 1</t>
  </si>
  <si>
    <t>Бой с быками. Во имя Отца</t>
  </si>
  <si>
    <t>акрил</t>
  </si>
  <si>
    <t>Акриловая фигурка "Ахматова"</t>
  </si>
  <si>
    <t>Наши столкновения со Злом + эксклюзивная суперобложка</t>
  </si>
  <si>
    <t>Властелины Вселенной. Откровение #2 (лимитированная обложка Билла Сенкевича)</t>
  </si>
  <si>
    <t>Властелины Вселенной. Откровение #3 (лимитированная обложка Уолта Симонсона и Лоры Мартин)</t>
  </si>
  <si>
    <t>Синий Жук  (обложка для магазинов комиксов)</t>
  </si>
  <si>
    <t>Пакетики для комиксов 163х245мм (без картонки)</t>
  </si>
  <si>
    <t>Алексей Пехов, Илья Воронин, Дмитрий Чинов</t>
  </si>
  <si>
    <t>alpaca</t>
  </si>
  <si>
    <t xml:space="preserve">Дятел Вуди. Весы фортуны </t>
  </si>
  <si>
    <t>Дятел Вуди. Весы фортуны  (обложка для магазинов комиксов)</t>
  </si>
  <si>
    <t>Moscow Calling. Том 2. Монстермен</t>
  </si>
  <si>
    <t>Конан. Полное издание. Том 2</t>
  </si>
  <si>
    <t>Конан. Полное издание. Том 3</t>
  </si>
  <si>
    <t>Игральные карты «Космобиолухи»</t>
  </si>
  <si>
    <t>Ольга Громыко</t>
  </si>
  <si>
    <t>карты</t>
  </si>
  <si>
    <t>Каспер – дружелюбное привидение</t>
  </si>
  <si>
    <t>Призрачный всадник</t>
  </si>
  <si>
    <t>Призрачный всадник (обложка для магазинов комиксов)</t>
  </si>
  <si>
    <t>Александр Зеленков</t>
  </si>
  <si>
    <t>Вещь покойника</t>
  </si>
  <si>
    <t>пин Бендер (Futurama)</t>
  </si>
  <si>
    <t>пин Фрай (Futurama)</t>
  </si>
  <si>
    <t>пин Лила (Futurama)</t>
  </si>
  <si>
    <t>пин Гипножаба (Futurama)</t>
  </si>
  <si>
    <t>пин Зойберг (Futurama)</t>
  </si>
  <si>
    <t>пин Портальная пушка (Рик и Морти)</t>
  </si>
  <si>
    <t>пин Огурчик Рик (Рик и Морти)</t>
  </si>
  <si>
    <t>пин Снафлс (Рик и Морти)</t>
  </si>
  <si>
    <t>пин Рик (Рик и Морти)</t>
  </si>
  <si>
    <t>пин Морти (Рик и Морти)</t>
  </si>
  <si>
    <t>Пин Страж. Пугало</t>
  </si>
  <si>
    <t xml:space="preserve">Пин Поросенок-Мышь </t>
  </si>
  <si>
    <t>Пин Поросенок-Мышь (светящийся)</t>
  </si>
  <si>
    <t>163х245</t>
  </si>
  <si>
    <t>цвет</t>
  </si>
  <si>
    <t>150х220</t>
  </si>
  <si>
    <t>150x220</t>
  </si>
  <si>
    <t>210х297</t>
  </si>
  <si>
    <t>190х268</t>
  </si>
  <si>
    <t>112х176</t>
  </si>
  <si>
    <t>163х268</t>
  </si>
  <si>
    <t>200х307</t>
  </si>
  <si>
    <t>220х280</t>
  </si>
  <si>
    <t>163х163</t>
  </si>
  <si>
    <t>Формат, мм</t>
  </si>
  <si>
    <t>Тип обложки</t>
  </si>
  <si>
    <t>мягкая обложка</t>
  </si>
  <si>
    <t>твердый переплет</t>
  </si>
  <si>
    <t>Цветность печати</t>
  </si>
  <si>
    <t>ч/б</t>
  </si>
  <si>
    <t>ч/б + цвет</t>
  </si>
  <si>
    <t>твердый переплет, суперобложка</t>
  </si>
  <si>
    <t>БОПП, 170х250+30кл, 40 мкм</t>
  </si>
  <si>
    <t>Отто Мессмер</t>
  </si>
  <si>
    <t>Берегись</t>
  </si>
  <si>
    <t>Гарднер Фокс, Ричард Айерс, Фрэнк Фразетта</t>
  </si>
  <si>
    <t>Джо Ориоло</t>
  </si>
  <si>
    <t>мягкий переплет</t>
  </si>
  <si>
    <t>Русы против Ящеров</t>
  </si>
  <si>
    <t>Тайна белой волчицы</t>
  </si>
  <si>
    <t>Хроники Сиалы. Крадущийся в тени. Том 1</t>
  </si>
  <si>
    <t>Чума зомби</t>
  </si>
  <si>
    <t>Чума зомби (обложка для магазинов комиксов)</t>
  </si>
  <si>
    <t>Куча наносит ответный удар (обложка для магазинов комиксов)</t>
  </si>
  <si>
    <t>Куча наносит ответный удар</t>
  </si>
  <si>
    <t>Я выпью твою кровь / Я сожру твой мозг</t>
  </si>
  <si>
    <t>Я выпью твою кровь / Я сожру твой мозг (обложка для магазинов комиксов)</t>
  </si>
  <si>
    <t>Ольга Задорожная</t>
  </si>
  <si>
    <t>Цереб. Том 1 (обложка для книжных сетей)</t>
  </si>
  <si>
    <t>Классика в комиксах: Кошко, Куприн, Гиляровский</t>
  </si>
  <si>
    <t>Мир за забором психбольницы</t>
  </si>
  <si>
    <t>Пин Хроники Сиалы. Гаррет-тень</t>
  </si>
  <si>
    <t>Пин Хроники Сиалы. Кли-Кли</t>
  </si>
  <si>
    <t>Пин Хроники Сиалы. Гаррет</t>
  </si>
  <si>
    <t>Бич. Байки и былины (обложка для магазинов комиксов)</t>
  </si>
  <si>
    <t>Лабиринт</t>
  </si>
  <si>
    <t>Лабиринт (лимитированная обложка)</t>
  </si>
  <si>
    <t>Космоолухи. Артбук</t>
  </si>
  <si>
    <t>Русы против Ящеров: На Луне</t>
  </si>
  <si>
    <t>Булгаков. Путь Мастера</t>
  </si>
  <si>
    <t>Классика в комиксах</t>
  </si>
  <si>
    <t>Руслан Сулейманов, Илья Воронин, Константин Комардин</t>
  </si>
  <si>
    <t>Cтраниц</t>
  </si>
  <si>
    <t>Профессия: Ведьма. Том 1</t>
  </si>
  <si>
    <t>Спасение Николая Романова</t>
  </si>
  <si>
    <t>Кот Феликс. Ковер-самолет</t>
  </si>
  <si>
    <t>Кот Феликс. Ковер-самолет (обложка для магазинов комиксов)</t>
  </si>
  <si>
    <t>Кот Феликс. Мастер на все лапки</t>
  </si>
  <si>
    <t>Кот Феликс. Мастер на все лапки (обложка для магазинов комиксов)</t>
  </si>
  <si>
    <t>Куча. Рождение монстра</t>
  </si>
  <si>
    <t>Куча. Рождение монстра (обложка для магазинов комиксов)</t>
  </si>
  <si>
    <t>Ваймы</t>
  </si>
  <si>
    <t>Алексей Пехов</t>
  </si>
  <si>
    <t>Крадущийся в тени. Коллекционное издание</t>
  </si>
  <si>
    <t>Джанга с тенями. Коллекционное издание</t>
  </si>
  <si>
    <t>Вьюга теней. Коллекционное издание</t>
  </si>
  <si>
    <t>163x228</t>
  </si>
  <si>
    <t>пин "Профессия: ведьма". Вольха</t>
  </si>
  <si>
    <t>Ольга Громыко, miollo</t>
  </si>
  <si>
    <t>Профессия: Ведьма. Том 1 (лимитированная обложка)</t>
  </si>
  <si>
    <t>Психопанорама. Андрей Смагин</t>
  </si>
  <si>
    <t>Психопанорама. Андрей Смагин (обложка для магазинов комиксов)</t>
  </si>
  <si>
    <t>Ночь живых мертвецов</t>
  </si>
  <si>
    <t>Страж. Ключ от рая</t>
  </si>
  <si>
    <t>Кольцо тьмы. Эльфийский клинок. Том 3</t>
  </si>
  <si>
    <t>Есенин. Письмо матери</t>
  </si>
  <si>
    <t>Меня зовут Гумилев</t>
  </si>
  <si>
    <t>R значит Регресс. Том 2</t>
  </si>
  <si>
    <t>Бич (обложка для магазинов комиксов)</t>
  </si>
  <si>
    <t>Ночь живых мертвецов (обложка для магазинов комиксов)</t>
  </si>
  <si>
    <t>Сурвило</t>
  </si>
  <si>
    <t>Приключения Колобков (классическая обложка)</t>
  </si>
  <si>
    <t>Иса. Черный жрец</t>
  </si>
  <si>
    <t>Иса. Черный жрец (обложка Горбута)</t>
  </si>
  <si>
    <t>Алексей Пехов, Виталий Зыков, ANDIS, Ярослав Высоких, Сергей Авдеев, Александр Зеленков, Рашид Янов</t>
  </si>
  <si>
    <t>Rus BD Избранное. Фэнтези</t>
  </si>
  <si>
    <t>poner</t>
  </si>
  <si>
    <t>Miami Killer Deluxe</t>
  </si>
  <si>
    <t>Конан. Cлипкейс от Полного издания</t>
  </si>
  <si>
    <t>Русы против Ящеров: В Африке</t>
  </si>
  <si>
    <t>Нечто убивает детей (твердый переплет)</t>
  </si>
  <si>
    <t>Классика в комиксах: Чехов. Хамелеон</t>
  </si>
  <si>
    <t>Антон Чехов, Александр Зеленков</t>
  </si>
  <si>
    <t>Страж. Ключ от рая (альтернативная обложка)</t>
  </si>
  <si>
    <t>Классика в комиксах: Пушкин. Повести Белкина</t>
  </si>
  <si>
    <t>Классика в комиксах: Достоевский. Преступление и наказание</t>
  </si>
  <si>
    <t>Солти Черепаха</t>
  </si>
  <si>
    <t>Виталий Зыков</t>
  </si>
  <si>
    <t>130х200</t>
  </si>
  <si>
    <t>Ученик своего учителя. Родная гавань</t>
  </si>
  <si>
    <t>Безымянный раб. Коллекционное издание</t>
  </si>
  <si>
    <t>Безымянный раб. Коллекционное издание (цветной срез)</t>
  </si>
  <si>
    <t>Конан. Полное издание. Том 3 (обложка для книжных сетей)</t>
  </si>
  <si>
    <t>Конан. Полное издание. Том 2 (обложка для книжных сетей)</t>
  </si>
  <si>
    <t>Классика в комиксах: Бажов. Медной горы царица</t>
  </si>
  <si>
    <t>Павел Бажов, Алексей Горбут</t>
  </si>
  <si>
    <t>Игорь Кожевников, Константин Комардин, Михаил Пудовкин, Игорь Ермаков</t>
  </si>
  <si>
    <t>Велес. Избранная коллекция комиксов</t>
  </si>
  <si>
    <t>Moscow Calling. Том 2. Монстермен (бланковая обложка)</t>
  </si>
  <si>
    <t>Стикерпак. Конан. Полное собрание</t>
  </si>
  <si>
    <t>Стикерпак "Конан"</t>
  </si>
  <si>
    <t>1 лист</t>
  </si>
  <si>
    <t>Набор открыток "Былое и грядущее" (4 шт)</t>
  </si>
  <si>
    <t>Стикерпак "Былое и грядущее"</t>
  </si>
  <si>
    <t>Стикерпак "Привратники"</t>
  </si>
  <si>
    <t>Стикерпак "Крипи"</t>
  </si>
  <si>
    <t>Стикерпак "Поросенок-Мышь"</t>
  </si>
  <si>
    <t>Стикерпак "Хуликомикс"</t>
  </si>
  <si>
    <t>Акриловая фигурка "Профессия: ведьма". Вольха</t>
  </si>
  <si>
    <t>5 штук</t>
  </si>
  <si>
    <t xml:space="preserve">6 штук </t>
  </si>
  <si>
    <t>Набор открыток «‎Профессия: ведьма»‎ ‎(6шт)</t>
  </si>
  <si>
    <t>Набор открыток "Страж. Ключ от Рая" (5шт)</t>
  </si>
  <si>
    <t>Акриловая фигурка "Маяковский"</t>
  </si>
  <si>
    <t>Особый почтовый</t>
  </si>
  <si>
    <t>Пехов с иллюстрациями. Подарочные издания</t>
  </si>
  <si>
    <t>Ник Перумов, Юрий Нехорошев</t>
  </si>
  <si>
    <t>Гибель Богов. Книга Хагена. Том 1</t>
  </si>
  <si>
    <t>Джек Сумасшедший король. Коллекционное издание</t>
  </si>
  <si>
    <t>Андрей Белянин</t>
  </si>
  <si>
    <t>По щучьему веленью</t>
  </si>
  <si>
    <t>Евгений Яковлев</t>
  </si>
  <si>
    <t>Русы против Ящера Горыныча</t>
  </si>
  <si>
    <t>Фрэнк Фразетта</t>
  </si>
  <si>
    <t>Дятел Вуди. Работник года</t>
  </si>
  <si>
    <t>Дятел Вуди и его друзья. Снова в школу</t>
  </si>
  <si>
    <t>Майти Маус</t>
  </si>
  <si>
    <t>Майти Маус (обложка для магазинов комиксов)</t>
  </si>
  <si>
    <t>Тунда - владыка Конго</t>
  </si>
  <si>
    <t>Тунда - владыка Конго (обложка для магазинов комиксов)</t>
  </si>
  <si>
    <t>твердый переплет, суперобложка, цветной срез</t>
  </si>
  <si>
    <t>Мета-Чувак. Исповедь</t>
  </si>
  <si>
    <t>Мета-Чувак. Исповедь (обложка для магазинов комиксов)</t>
  </si>
  <si>
    <t>Святогор. Пробуждение</t>
  </si>
  <si>
    <t>Святогор. Пробуждение (обложка Романа Шевердина)</t>
  </si>
  <si>
    <t>Алексей Коновалов</t>
  </si>
  <si>
    <t>Классика в комиксах. Жуковский. Светлана и Людмила</t>
  </si>
  <si>
    <t>Vladik Brutal</t>
  </si>
  <si>
    <t>Хроники Сиалы. Крадущийся в тени. Том 2</t>
  </si>
  <si>
    <t>Диптих (обложка Ольги Лаврентьевой)</t>
  </si>
  <si>
    <t>ASTRA. Том 1. Точка невозврата</t>
  </si>
  <si>
    <t>Gofa</t>
  </si>
  <si>
    <t>Классика в комиксах. Лермонтов. Мцыри</t>
  </si>
  <si>
    <t>Птицеед. Коллекционное издание</t>
  </si>
  <si>
    <t>Классика в комиксах. Лермонтов. Мцыри (обложка для магазинов комиксов)</t>
  </si>
  <si>
    <t>Rus BD Избранное. Фэнтези (лимитированное издание)</t>
  </si>
  <si>
    <t>Павел Корнев</t>
  </si>
  <si>
    <t>Аспект белее смерти</t>
  </si>
  <si>
    <t>Тобольск. Чувство жизни</t>
  </si>
  <si>
    <t>Капыч, Гузель Тушакова, Аскольд Акишин, Анастасия Аксарина, Ярославна Панова, Елизавета Ипполитова, Алина Камбарова, Мария Казарина, Регина Нагуманова, Екатерина Шумилова, Алина Баймагамбетова, Екатерина Моисеева, Арина Полякова, Михаил Визель</t>
  </si>
  <si>
    <t>Конан. Сокровища Гвалура и другие истории</t>
  </si>
  <si>
    <t>Конан. Сокровища Гвалура и другие истории (твердый переплет)</t>
  </si>
  <si>
    <t>Ф. Крейг Рассел, Джимми Палмиотти, Дэрик Робертсон, Марк Тексейра</t>
  </si>
  <si>
    <t>Конан. Книга Тота и другие истории</t>
  </si>
  <si>
    <t>Конан. Книга Тота и другие истории (твердый переплет)</t>
  </si>
  <si>
    <t>6 штук</t>
  </si>
  <si>
    <t>Набор открыток "Птицеед" (5шт)</t>
  </si>
  <si>
    <t>Алексей Пехов, Ольга Исаева, Сергей Шикин</t>
  </si>
  <si>
    <t>Vladik Brutal (обложка для магазинов комиксов)</t>
  </si>
  <si>
    <t>Русы против Ящеров. Месть Ольги</t>
  </si>
  <si>
    <t>Русы против Ящеров. Месть Ольги (обложка для магазинов комиксов)</t>
  </si>
  <si>
    <t>НДС</t>
  </si>
  <si>
    <t>Первый отряд #1</t>
  </si>
  <si>
    <t>Первый отряд #2</t>
  </si>
  <si>
    <t>Первый отряд</t>
  </si>
  <si>
    <t>Хроники Сиалы. Крадущийся в тени. Том 2 (альтернативная обложка)</t>
  </si>
  <si>
    <t>Статус книги</t>
  </si>
  <si>
    <t>проза</t>
  </si>
  <si>
    <t>Выпуск серии</t>
  </si>
  <si>
    <t>Кол-во в пачке</t>
  </si>
  <si>
    <t>Описание</t>
  </si>
  <si>
    <t>Том в серии</t>
  </si>
  <si>
    <t>Направление</t>
  </si>
  <si>
    <t>Художник / Иллюстратор</t>
  </si>
  <si>
    <t>Игорь Игорев</t>
  </si>
  <si>
    <t>Джек Сумасшедший король</t>
  </si>
  <si>
    <t>1/3</t>
  </si>
  <si>
    <t>1/4</t>
  </si>
  <si>
    <t>1/9</t>
  </si>
  <si>
    <t>1/1</t>
  </si>
  <si>
    <t>6/7+</t>
  </si>
  <si>
    <t>2/3</t>
  </si>
  <si>
    <t>Наталья Торопицына, Олег Бабкин</t>
  </si>
  <si>
    <t>комикс</t>
  </si>
  <si>
    <t>манга</t>
  </si>
  <si>
    <t>акция</t>
  </si>
  <si>
    <t>завершён</t>
  </si>
  <si>
    <t>3/3</t>
  </si>
  <si>
    <t>1/2+</t>
  </si>
  <si>
    <t>мерч. акриловая фигурка</t>
  </si>
  <si>
    <t>мерч. игральные карты</t>
  </si>
  <si>
    <t>Биографии в комиксах</t>
  </si>
  <si>
    <t>Поэты серебряного века в комиксах</t>
  </si>
  <si>
    <t xml:space="preserve">Классика в комиксах. </t>
  </si>
  <si>
    <t>выйдет в весной 2025</t>
  </si>
  <si>
    <t>новинка</t>
  </si>
  <si>
    <t>Дятел Вуди</t>
  </si>
  <si>
    <t>1/4+</t>
  </si>
  <si>
    <t>2/4+</t>
  </si>
  <si>
    <t>3/4+</t>
  </si>
  <si>
    <t>4/4+</t>
  </si>
  <si>
    <t>1/3+</t>
  </si>
  <si>
    <t>Гибель богов. Комиксы</t>
  </si>
  <si>
    <t>Графические адаптации фэнтези</t>
  </si>
  <si>
    <t>продолжается</t>
  </si>
  <si>
    <t>ASTRA</t>
  </si>
  <si>
    <t>Moscow Calling</t>
  </si>
  <si>
    <t>2/3+</t>
  </si>
  <si>
    <t>Артбук Лорен Маркс</t>
  </si>
  <si>
    <t>Безымянный раб</t>
  </si>
  <si>
    <t>Акишин Аскольд</t>
  </si>
  <si>
    <t>Двински Деннис</t>
  </si>
  <si>
    <t>Мария Шамова</t>
  </si>
  <si>
    <t>Дмитрий Чинов, Владимир Наумов</t>
  </si>
  <si>
    <t>Артбук Ольги Громыко</t>
  </si>
  <si>
    <t>Зеленый шершень</t>
  </si>
  <si>
    <t>1/2</t>
  </si>
  <si>
    <t>2/4</t>
  </si>
  <si>
    <t>Авторские комиксы</t>
  </si>
  <si>
    <t>2/2</t>
  </si>
  <si>
    <t>Маша и Медведь в комиксах</t>
  </si>
  <si>
    <t>Каспер</t>
  </si>
  <si>
    <t>Кот Феликс</t>
  </si>
  <si>
    <t>Куча</t>
  </si>
  <si>
    <t>Мерч. Alpaca</t>
  </si>
  <si>
    <t>Мерч. EDGE</t>
  </si>
  <si>
    <t>Графические адаптации игр</t>
  </si>
  <si>
    <t>1/6</t>
  </si>
  <si>
    <t>2/6</t>
  </si>
  <si>
    <t>3/6</t>
  </si>
  <si>
    <t>5/6</t>
  </si>
  <si>
    <t>4/6</t>
  </si>
  <si>
    <t>Хроники Сиалы</t>
  </si>
  <si>
    <t>0/9+</t>
  </si>
  <si>
    <t>1/9+</t>
  </si>
  <si>
    <t>2/9+</t>
  </si>
  <si>
    <t>Ядерная зима</t>
  </si>
  <si>
    <t>Оптовая цена, с НДС</t>
  </si>
  <si>
    <t>Миротворец</t>
  </si>
  <si>
    <t>Серия</t>
  </si>
  <si>
    <t>EDGE - Futurama</t>
  </si>
  <si>
    <t>EDGE - Рик и Морти</t>
  </si>
  <si>
    <t>EDGE - Альпака</t>
  </si>
  <si>
    <t>Мерч. Пехов</t>
  </si>
  <si>
    <t>Мерч. Громыко</t>
  </si>
  <si>
    <t>Мерч. Конан</t>
  </si>
  <si>
    <t>Мерч. Поросенок-Мышь</t>
  </si>
  <si>
    <t>Мерч. Былое и Грядущее</t>
  </si>
  <si>
    <t>Мерч. Крипи</t>
  </si>
  <si>
    <t>Мерч. Привратники</t>
  </si>
  <si>
    <t>Мерч. Хуликомикс</t>
  </si>
  <si>
    <t>Мерч. Классики</t>
  </si>
  <si>
    <t>Психопанорама</t>
  </si>
  <si>
    <t>Несокрушимые</t>
  </si>
  <si>
    <t>Привратники</t>
  </si>
  <si>
    <t>Академия Стрэнджа</t>
  </si>
  <si>
    <t>Аэро</t>
  </si>
  <si>
    <t>Берсерк</t>
  </si>
  <si>
    <t>Бесстрашные Защитницы</t>
  </si>
  <si>
    <t>Бой с быками</t>
  </si>
  <si>
    <t>Велес</t>
  </si>
  <si>
    <t>Властелины Вселенной</t>
  </si>
  <si>
    <t>3/4</t>
  </si>
  <si>
    <t>4/4</t>
  </si>
  <si>
    <t>Графиня Кроули</t>
  </si>
  <si>
    <t>Гру</t>
  </si>
  <si>
    <t>Доктор Дум</t>
  </si>
  <si>
    <t>Дух во плоти</t>
  </si>
  <si>
    <t>Дни Демона</t>
  </si>
  <si>
    <t>D.R.E.A.M.E.R.</t>
  </si>
  <si>
    <t>Сиротка и Пятерка тварей</t>
  </si>
  <si>
    <t>Зарубежка. Dark Horse</t>
  </si>
  <si>
    <t>Крипи представляет</t>
  </si>
  <si>
    <t>Зарубежка. MARVEL</t>
  </si>
  <si>
    <t>Иса</t>
  </si>
  <si>
    <t>Илья Муромец</t>
  </si>
  <si>
    <t>картон</t>
  </si>
  <si>
    <t>Rus BD Избранное</t>
  </si>
  <si>
    <t>R значит Регресс</t>
  </si>
  <si>
    <t>Halo</t>
  </si>
  <si>
    <t>Только ты возвращайся</t>
  </si>
  <si>
    <t>Хуликомикс</t>
  </si>
  <si>
    <t>Я убью её</t>
  </si>
  <si>
    <t>Счастливого конца света</t>
  </si>
  <si>
    <t>Поросенок-Мышь</t>
  </si>
  <si>
    <t>Мутаген</t>
  </si>
  <si>
    <t>Связь</t>
  </si>
  <si>
    <t>Сестра</t>
  </si>
  <si>
    <t>Святогор</t>
  </si>
  <si>
    <t>Зарубежка. Boom</t>
  </si>
  <si>
    <t>Тарзан</t>
  </si>
  <si>
    <t>Терминатор</t>
  </si>
  <si>
    <t>Мистер Хиггинс</t>
  </si>
  <si>
    <t>Лунный рыцарь Макса Бимиса</t>
  </si>
  <si>
    <t>Лунный Рыцарь Бендиса</t>
  </si>
  <si>
    <t>Лунный Рыцарь Лемира</t>
  </si>
  <si>
    <t>Мастер меча</t>
  </si>
  <si>
    <t>МОДОК</t>
  </si>
  <si>
    <t>Лунный рыцарь Маккэя</t>
  </si>
  <si>
    <t>Лунный рыцарь Банна</t>
  </si>
  <si>
    <t>Зарубежка. Авторская</t>
  </si>
  <si>
    <t>Коллекционные издания</t>
  </si>
  <si>
    <t>Хроники Сиалы. Комиксы</t>
  </si>
  <si>
    <t>остатки тиража, допечаток не будет</t>
  </si>
  <si>
    <t>Екатерина Гаевская, Дарья Матрёшина</t>
  </si>
  <si>
    <t>Конан. Полное издание. Том 1 (обложка для книжных сетей)</t>
  </si>
  <si>
    <t>Анна Ежикова</t>
  </si>
  <si>
    <t>Давид Пириянц</t>
  </si>
  <si>
    <t>Михаил Мышкин</t>
  </si>
  <si>
    <t>Григорий Старостин</t>
  </si>
  <si>
    <t>Автор / Сценарист</t>
  </si>
  <si>
    <t>Смагин, Плотник, Горбут, Мрачек, Волвертон</t>
  </si>
  <si>
    <t>Ветлужский, Терлецкий</t>
  </si>
  <si>
    <t>Марина Воеводская</t>
  </si>
  <si>
    <t>Тумэн Шагжаев</t>
  </si>
  <si>
    <t>Евгений Пивнев, Анастасия Майер</t>
  </si>
  <si>
    <t>Вадим Сотников, Данила Кожевников, Руслан Новиков, Сергей Богданов</t>
  </si>
  <si>
    <t>Дмитрий Феоктистов</t>
  </si>
  <si>
    <t>Алексей Ли</t>
  </si>
  <si>
    <t>Александр Андрианов</t>
  </si>
  <si>
    <t>Андрей Смагин</t>
  </si>
  <si>
    <t>Дмитрий Елецкий</t>
  </si>
  <si>
    <t>Дмитрий Елецкий, Степан Карма, Арсений Кадилов</t>
  </si>
  <si>
    <t>Антон Бугай</t>
  </si>
  <si>
    <t>Дмитрий Елецкий,  Арсений Кадилов</t>
  </si>
  <si>
    <t>Гавриш</t>
  </si>
  <si>
    <t>Щербиновская</t>
  </si>
  <si>
    <t>Антонов</t>
  </si>
  <si>
    <t>Кузнецов</t>
  </si>
  <si>
    <t>Владислав Писоцкий</t>
  </si>
  <si>
    <t>Алексей Пехов, Дмитрий Чинов</t>
  </si>
  <si>
    <t>Александр Хаустов</t>
  </si>
  <si>
    <t>Алексей Пехов, Григорий Старостин</t>
  </si>
  <si>
    <t>Ник Перумов, Григорий Старостин</t>
  </si>
  <si>
    <t>Ольга Громыко, Александр Кондратьев</t>
  </si>
  <si>
    <t>Алексей Ледаков, Дмитрий Чинов</t>
  </si>
  <si>
    <t>Юрий Нехорошев</t>
  </si>
  <si>
    <t>Сергей Арк, Садора</t>
  </si>
  <si>
    <t>Александр Кондратьев, Дмитрий Чинов</t>
  </si>
  <si>
    <t>Сергей Антипин</t>
  </si>
  <si>
    <t>Саша Панцирь</t>
  </si>
  <si>
    <t>Наутро Тарантул</t>
  </si>
  <si>
    <t>Николай Гоголь, Давид Пириянц</t>
  </si>
  <si>
    <t>Михаил Заславский</t>
  </si>
  <si>
    <t>хит продаж</t>
  </si>
  <si>
    <t>Павел Городецкий</t>
  </si>
  <si>
    <t>Кирилл Волошин</t>
  </si>
  <si>
    <r>
      <t xml:space="preserve">ИЗДАТЕЛЬСТВО Alpaca
ПРАЙС-ЛИСТ
</t>
    </r>
    <r>
      <rPr>
        <sz val="10"/>
        <rFont val="Arial"/>
        <family val="2"/>
        <charset val="204"/>
      </rPr>
      <t>Контактная информация:
Москва, проезд Добролюбова 3 стр 1   
e-mail: comicbooks.shop@gmail.com
сайт издательства (карточки товаров, обновления): https://alpacacomics.ru</t>
    </r>
  </si>
  <si>
    <t>978-5-6046988-4-6</t>
  </si>
  <si>
    <t>978-5-907637-13-9</t>
  </si>
  <si>
    <t>978-5-907637-80-1</t>
  </si>
  <si>
    <t>978-5-907637-94-8</t>
  </si>
  <si>
    <t>978-5-907637-05-4</t>
  </si>
  <si>
    <t>978-5-907637-19-1</t>
  </si>
  <si>
    <t>978-5-907637-14-6</t>
  </si>
  <si>
    <t>978-5-907637-15-3</t>
  </si>
  <si>
    <t>978-5-6047218-7-2</t>
  </si>
  <si>
    <t>978-5-907637-54-2</t>
  </si>
  <si>
    <t>978-5-907637-87-0</t>
  </si>
  <si>
    <t>978-5-907637-33-7</t>
  </si>
  <si>
    <t>978-5-6047456-1-8</t>
  </si>
  <si>
    <t>978-5-907637-12-2</t>
  </si>
  <si>
    <t>978-5-907637-51-1</t>
  </si>
  <si>
    <t>978-5-00242-018-6</t>
  </si>
  <si>
    <t>978-5-907637-00-9</t>
  </si>
  <si>
    <t>978-5-6048267-8-2</t>
  </si>
  <si>
    <t>978-5-907637-63-4</t>
  </si>
  <si>
    <t>978-5-907637-68-9</t>
  </si>
  <si>
    <t>978-5-907637-40-5</t>
  </si>
  <si>
    <t>978-5-00242-017-9</t>
  </si>
  <si>
    <t>978-5-907637-47-4</t>
  </si>
  <si>
    <t>978-5-6046988-5-3</t>
  </si>
  <si>
    <t>978-5-6044888-5-0</t>
  </si>
  <si>
    <t>978-5-6044888-6-7</t>
  </si>
  <si>
    <t>978-5-907637-41-2</t>
  </si>
  <si>
    <t>978-5-907637-98-6</t>
  </si>
  <si>
    <t>978-5-00242-012-4</t>
  </si>
  <si>
    <t>978-5-907637-36-8</t>
  </si>
  <si>
    <t>978-5-907637-97-9</t>
  </si>
  <si>
    <t>978-5-6048461-9-3</t>
  </si>
  <si>
    <t>978-5-907637-18-4</t>
  </si>
  <si>
    <t>978-5-907637-20-7</t>
  </si>
  <si>
    <t>978-5-907637-37-5</t>
  </si>
  <si>
    <t>978-5-6048267-9-9</t>
  </si>
  <si>
    <t>978-5-00242-024-7</t>
  </si>
  <si>
    <t>978-5-907637-53-5</t>
  </si>
  <si>
    <t>978-5-907637-93-1</t>
  </si>
  <si>
    <t>978-5-6047218-2-7</t>
  </si>
  <si>
    <t>978-5-907637-96-2</t>
  </si>
  <si>
    <t>978-5-00242-043-8</t>
  </si>
  <si>
    <t>978-5-907637-95-5</t>
  </si>
  <si>
    <t>978-5-00242-010-0</t>
  </si>
  <si>
    <t>978-5-00242-009-4</t>
  </si>
  <si>
    <t>978-5-6048461-0-0</t>
  </si>
  <si>
    <t>978-5-907637-66-5</t>
  </si>
  <si>
    <t>978-5-00242-021-6</t>
  </si>
  <si>
    <t>978-5-00242-005-6</t>
  </si>
  <si>
    <t>978-5-00242-000-1</t>
  </si>
  <si>
    <t>978-5-907637-64-1</t>
  </si>
  <si>
    <t>978-5-907637-65-8</t>
  </si>
  <si>
    <t>978-5-00242-019-3</t>
  </si>
  <si>
    <t>978-5-00242-020-9</t>
  </si>
  <si>
    <t>978-5-907637-73-3</t>
  </si>
  <si>
    <t>978-5-907637-52-8</t>
  </si>
  <si>
    <t>978-5-907637-44-3</t>
  </si>
  <si>
    <t>978-5-907637-74-0</t>
  </si>
  <si>
    <t>978-5-907637-59-7</t>
  </si>
  <si>
    <t>978-5-907637-49-8</t>
  </si>
  <si>
    <t>978-5-907637-76-4</t>
  </si>
  <si>
    <t>978-5-907637-75-7</t>
  </si>
  <si>
    <t>978-5-907637-78-8</t>
  </si>
  <si>
    <t>978-5-907637-42-9</t>
  </si>
  <si>
    <t>978-5-907637-35-1</t>
  </si>
  <si>
    <t>978-5-907637-91-7</t>
  </si>
  <si>
    <t>978-5-907637-89-4</t>
  </si>
  <si>
    <t>978-5-907637-90-0</t>
  </si>
  <si>
    <t>978-5-907637-43-6</t>
  </si>
  <si>
    <t>978-5-907637-50-4</t>
  </si>
  <si>
    <t>978-5-00242-004-9</t>
  </si>
  <si>
    <t>978-5-00242-003-2</t>
  </si>
  <si>
    <t>978-5-907637-58-0</t>
  </si>
  <si>
    <t>978-5-907637-57-3</t>
  </si>
  <si>
    <t>978-5-907637-55-9</t>
  </si>
  <si>
    <t>978-5-907637-77-1</t>
  </si>
  <si>
    <t>978-5-907637-92-4</t>
  </si>
  <si>
    <t>978-5-907637-26-9</t>
  </si>
  <si>
    <t>978-5-907637-34-4</t>
  </si>
  <si>
    <t>978-5-907637-48-1</t>
  </si>
  <si>
    <t>978-5-00242-001-8</t>
  </si>
  <si>
    <t>978-5-907637-56-6</t>
  </si>
  <si>
    <t>978-5-00242-002-5</t>
  </si>
  <si>
    <t>978-5-907637-24-5</t>
  </si>
  <si>
    <t>978-5-907637-25-2</t>
  </si>
  <si>
    <t>978-5-907637-28-3</t>
  </si>
  <si>
    <t>978-5-907637-27-6</t>
  </si>
  <si>
    <t>978-5-6048461-3-1</t>
  </si>
  <si>
    <t>978-5-6048002-0-1</t>
  </si>
  <si>
    <t>978-5-907637-08-5</t>
  </si>
  <si>
    <t>978-5-907637-07-8</t>
  </si>
  <si>
    <t>978-5-6046284-6-1</t>
  </si>
  <si>
    <t>978-5-6048461-2-4</t>
  </si>
  <si>
    <t>978-5-6046789-6-1</t>
  </si>
  <si>
    <t>978-5-6046789-7-8</t>
  </si>
  <si>
    <t>978-5-6046988-6-0</t>
  </si>
  <si>
    <t>978-5-6046988-8-4</t>
  </si>
  <si>
    <t>978-5-907637-10-8</t>
  </si>
  <si>
    <t>978-5-907637-11-5</t>
  </si>
  <si>
    <t>978-5-6046284-9-2</t>
  </si>
  <si>
    <t>978-5-6046988-7-7</t>
  </si>
  <si>
    <t>978-5-6046789-0-9</t>
  </si>
  <si>
    <t>978-5-6047456-0-1</t>
  </si>
  <si>
    <t>978-5-00242-006-3</t>
  </si>
  <si>
    <t>978-5-6044888-1-2</t>
  </si>
  <si>
    <t>978-5-6044888-3-6</t>
  </si>
  <si>
    <t>978-5-6047218-4-1</t>
  </si>
  <si>
    <t>978-5-9500800-5-0</t>
  </si>
  <si>
    <t>978-5-6046284-7-8</t>
  </si>
  <si>
    <t>978-5-6046284-0-9</t>
  </si>
  <si>
    <t>978-5-6046988-9-1</t>
  </si>
  <si>
    <t>978-5-6047456-8-7</t>
  </si>
  <si>
    <t xml:space="preserve"> 978-5-6046988-1-5</t>
  </si>
  <si>
    <t xml:space="preserve"> 978-5-6046988-0-8</t>
  </si>
  <si>
    <t>978-5-6048461-4-8</t>
  </si>
  <si>
    <t>978-5-6046789-8-5</t>
  </si>
  <si>
    <t>978-5-6048002-6-3</t>
  </si>
  <si>
    <t>978-5-6048002-7-0</t>
  </si>
  <si>
    <t>978-5-6044888-9-8</t>
  </si>
  <si>
    <t>978-5-6047456-5-6</t>
  </si>
  <si>
    <t>978-5-6044888-0-5</t>
  </si>
  <si>
    <t>978-5-6046284-5-4</t>
  </si>
  <si>
    <t xml:space="preserve">978-5-6047218-0-3 </t>
  </si>
  <si>
    <t>978-5-6047218-6-5</t>
  </si>
  <si>
    <t>978-5-6048002-3-2</t>
  </si>
  <si>
    <t>978-5-6047456-3-2</t>
  </si>
  <si>
    <t>978-5-6044888-2-9</t>
  </si>
  <si>
    <t>978-5-6046284-1-6</t>
  </si>
  <si>
    <t>978-5-6047456-6-3</t>
  </si>
  <si>
    <t>978-5-6048267-7-5</t>
  </si>
  <si>
    <t>978-5-6048267-6-8</t>
  </si>
  <si>
    <t>978-5-6048002-4-9</t>
  </si>
  <si>
    <t>978-5-6047456-7-0</t>
  </si>
  <si>
    <t>978-5-6048267-1-3</t>
  </si>
  <si>
    <t>978-5-6048267-2-0</t>
  </si>
  <si>
    <t>978-5-6044888-7-4</t>
  </si>
  <si>
    <t>978-5-6046789-1-6</t>
  </si>
  <si>
    <t>978-5-6046988-2-2</t>
  </si>
  <si>
    <t>978-5-6047218-5-8</t>
  </si>
  <si>
    <t>978-5-6048002-1-8</t>
  </si>
  <si>
    <t>978-5-6048002-2-5</t>
  </si>
  <si>
    <t>978-5-6047218-9-6</t>
  </si>
  <si>
    <t>978-5-6044888-8-1</t>
  </si>
  <si>
    <t>978-5-6047456-2-5</t>
  </si>
  <si>
    <t>978-5-6046789-9-2</t>
  </si>
  <si>
    <t>978-5-907637-72-6</t>
  </si>
  <si>
    <t>978-5-907637-79-5</t>
  </si>
  <si>
    <t>978-5-907637-32-0</t>
  </si>
  <si>
    <t>978-5-00242-044-5</t>
  </si>
  <si>
    <t>978-5-00242-025-4</t>
  </si>
  <si>
    <t>978-5-907637-99-3</t>
  </si>
  <si>
    <t>978-5-00242-026-1</t>
  </si>
  <si>
    <t>978-5-00242-040-7</t>
  </si>
  <si>
    <t>978-5-907637-21-4</t>
  </si>
  <si>
    <t>978-5-907637-70-2</t>
  </si>
  <si>
    <t>978-5-907637-67-2</t>
  </si>
  <si>
    <t>978-5-00242-008-7</t>
  </si>
  <si>
    <t>978-5-00242-016-2</t>
  </si>
  <si>
    <t>978-5-907637-03-0</t>
  </si>
  <si>
    <t>978-5-00242-014-8</t>
  </si>
  <si>
    <t>978-5-00242-036-0</t>
  </si>
  <si>
    <t>978-5-00242-042-1</t>
  </si>
  <si>
    <t>978-5-00242-039-1</t>
  </si>
  <si>
    <t>978-5-00242-027-8</t>
  </si>
  <si>
    <t>978-5-00242-011-7</t>
  </si>
  <si>
    <t>978-5-907637-61-0</t>
  </si>
  <si>
    <t>978-5-907637-60-3</t>
  </si>
  <si>
    <t>978-5-6048267-5-1</t>
  </si>
  <si>
    <t>978-5-6047456-9-4</t>
  </si>
  <si>
    <t>978-5-907637-83-2</t>
  </si>
  <si>
    <t>978-5-907637-84-9</t>
  </si>
  <si>
    <t>978-5-907637-85-6</t>
  </si>
  <si>
    <t>978-5-907637-86-3</t>
  </si>
  <si>
    <t>978-5-6046788-7-9</t>
  </si>
  <si>
    <t>978-5-6048002-8-7</t>
  </si>
  <si>
    <t>978-5-6046788-0-0</t>
  </si>
  <si>
    <t>978-5-6046788-6-2</t>
  </si>
  <si>
    <t>978-5-6046788-1-7</t>
  </si>
  <si>
    <t>978-5-6046788-4-8</t>
  </si>
  <si>
    <t>978-5-6046788-2-4</t>
  </si>
  <si>
    <t>978-5-6048267-0-6</t>
  </si>
  <si>
    <t>978-5-6046788-3-1</t>
  </si>
  <si>
    <t>978-5-6046284-8-5</t>
  </si>
  <si>
    <t>978-5-6046788-5-5</t>
  </si>
  <si>
    <t>978-5-00242-037-7</t>
  </si>
  <si>
    <t>978-5-907637-38-2</t>
  </si>
  <si>
    <t>978-5-907637-82-5</t>
  </si>
  <si>
    <t>978-5-907637-62-7</t>
  </si>
  <si>
    <t>978-5-6046789-4-7</t>
  </si>
  <si>
    <t>978-5-6046789-5-4</t>
  </si>
  <si>
    <t>978-5-907637-06-1</t>
  </si>
  <si>
    <t>978-5-907637-39-9</t>
  </si>
  <si>
    <t>978-5-907637-29-0</t>
  </si>
  <si>
    <t>978-5-6046284-4-7</t>
  </si>
  <si>
    <t>978-5-6044888-4-3</t>
  </si>
  <si>
    <t>978-5-907637-01-6</t>
  </si>
  <si>
    <t>978-5-907637-02-3</t>
  </si>
  <si>
    <t>978-5-907637-81-8</t>
  </si>
  <si>
    <t>978-5-907637-17-7</t>
  </si>
  <si>
    <t>978-5-00242-013-1</t>
  </si>
  <si>
    <t>978-5-6046788-9-3</t>
  </si>
  <si>
    <t>978-5-6048461-8-6</t>
  </si>
  <si>
    <t>978-5-6048461-5-5</t>
  </si>
  <si>
    <t>978-5-00242-023-0</t>
  </si>
  <si>
    <t>978-5-907637-31-3</t>
  </si>
  <si>
    <t>978-5-907637-23-8</t>
  </si>
  <si>
    <t>978-5-907637-09-2</t>
  </si>
  <si>
    <t>978-5-6046788-8-6</t>
  </si>
  <si>
    <t xml:space="preserve">	978-5-907637-71-9</t>
  </si>
  <si>
    <t>978-5-00242-015-5</t>
  </si>
  <si>
    <t>978-5-907637-30-6</t>
  </si>
  <si>
    <t>Moscow Calling. Том 1. Поезд по России (лимитированное издание)</t>
  </si>
  <si>
    <t>978-5-6053249-0-4</t>
  </si>
  <si>
    <t>978-5-6053249-1-1</t>
  </si>
  <si>
    <t>978-5-00242-052-0</t>
  </si>
  <si>
    <t>978-5-00242-038-4</t>
  </si>
  <si>
    <t>978-5-00242-055-1</t>
  </si>
  <si>
    <t>978-5-00242-050-6</t>
  </si>
  <si>
    <t>978-5-00242-077-3</t>
  </si>
  <si>
    <t>978-5-00242-070-4</t>
  </si>
  <si>
    <t>978-5-00242-059-9</t>
  </si>
  <si>
    <t>978-5-00242-045-2</t>
  </si>
  <si>
    <t>978-5-00242-068-1</t>
  </si>
  <si>
    <t>978-5-00242-066-7</t>
  </si>
  <si>
    <t>978-5-00242-065-0</t>
  </si>
  <si>
    <t>978-5-00242-051-3</t>
  </si>
  <si>
    <t>978-5-00242-049-0</t>
  </si>
  <si>
    <t>978-5-00242-048-3</t>
  </si>
  <si>
    <t>978-5-00242-060-5</t>
  </si>
  <si>
    <t>978-5-00242-074-2</t>
  </si>
  <si>
    <t>978-5-00242-075-9</t>
  </si>
  <si>
    <t>978-5-00242-072-8</t>
  </si>
  <si>
    <t>978-5-00242-073-5</t>
  </si>
  <si>
    <t>978-5-00242-064-3</t>
  </si>
  <si>
    <t>978-5-00242-053-7</t>
  </si>
  <si>
    <t>978-5-00242-046-9</t>
  </si>
  <si>
    <t>мерч. открытки</t>
  </si>
  <si>
    <t>мерч. Упаковка</t>
  </si>
  <si>
    <t>мерч. пин</t>
  </si>
  <si>
    <t>мерч. стикерпак</t>
  </si>
  <si>
    <t>Александр Макаров , Андрей Вилковский , Еремин Александр</t>
  </si>
  <si>
    <t>Темур Шельм</t>
  </si>
  <si>
    <t>Макс Олин, Александр Хаустов</t>
  </si>
  <si>
    <t>Бо Хэмптон , Томас Йейтс</t>
  </si>
  <si>
    <t>Алан Гордон</t>
  </si>
  <si>
    <t>Джеймс Робинсон , Джон Аркуди</t>
  </si>
  <si>
    <t>Крис Уорнер , Мэтт Вагнер</t>
  </si>
  <si>
    <t>Марко Кастьелло</t>
  </si>
  <si>
    <t>Брайан Рид</t>
  </si>
  <si>
    <t>Макс Бимис</t>
  </si>
  <si>
    <t xml:space="preserve"> Алексей Горбут</t>
  </si>
  <si>
    <t>Бастьен Лукиа</t>
  </si>
  <si>
    <t>Аскольд Акишин, Илья Воронин, Ольга Лаврентьева, Алексей Трошин, Наталья Фомичева</t>
  </si>
  <si>
    <t>Александр Пушкин</t>
  </si>
  <si>
    <t>Федор Достоевский</t>
  </si>
  <si>
    <t>Арина Филиппова</t>
  </si>
  <si>
    <t>Пётр Кодиров</t>
  </si>
  <si>
    <t>Андрей Соловьёв</t>
  </si>
  <si>
    <t>Михаил Лермонтов, Илья Сысоев</t>
  </si>
  <si>
    <t xml:space="preserve"> Иван Ешуков, Антон Савинов, Дмитрий Нестерак, Наталья Коньшина, Леонид Блюммер, Захар Ящин, Дмитрий Нарожный</t>
  </si>
  <si>
    <t>Андрей Платонов</t>
  </si>
  <si>
    <t>Александр Кондратьев</t>
  </si>
  <si>
    <t>Стэн Сакаи</t>
  </si>
  <si>
    <t>Майк Ричардсон</t>
  </si>
  <si>
    <t>Пабло Раймонди</t>
  </si>
  <si>
    <t>Харальд Бьёрнсон</t>
  </si>
  <si>
    <t>Уилл Слайни</t>
  </si>
  <si>
    <t>978-5-6046988-0-8</t>
  </si>
  <si>
    <t>Дэн Мора</t>
  </si>
  <si>
    <t>Кирон Гиллен</t>
  </si>
  <si>
    <t>Филипе Андраде</t>
  </si>
  <si>
    <t>Рам В</t>
  </si>
  <si>
    <t>Вертер Дель'Эдера</t>
  </si>
  <si>
    <t>Майк Деодато</t>
  </si>
  <si>
    <t>Минди Ли</t>
  </si>
  <si>
    <t>Уорик Джонсон-Кадуэлл</t>
  </si>
  <si>
    <t>Джон Болтон</t>
  </si>
  <si>
    <t>Марк Верхейден</t>
  </si>
  <si>
    <t>Дэйв Уоктер</t>
  </si>
  <si>
    <t>Лукас Кетнер</t>
  </si>
  <si>
    <t>Умберто Рамос</t>
  </si>
  <si>
    <t>Алексей Горбут, Кирилл Романовский</t>
  </si>
  <si>
    <t>Сергей Шикин, Александр Хаустов</t>
  </si>
  <si>
    <t>Сергей Шикин, Ольга Исаева</t>
  </si>
  <si>
    <t>Сальвадор Ларрока</t>
  </si>
  <si>
    <t>Хавьер Родригез</t>
  </si>
  <si>
    <t>Алекс Малеев</t>
  </si>
  <si>
    <t>Брайан Майкл Бендис</t>
  </si>
  <si>
    <t>Грег Смоллвуд</t>
  </si>
  <si>
    <t>Алессандро Каппуччо</t>
  </si>
  <si>
    <t>Джедд Маккэй</t>
  </si>
  <si>
    <t>Джейсон Бёрроуз</t>
  </si>
  <si>
    <t>Гуньцзи</t>
  </si>
  <si>
    <t>Шуйчжу, Пак</t>
  </si>
  <si>
    <t>Скотт Хэпбёрн</t>
  </si>
  <si>
    <t>Драган Паунович</t>
  </si>
  <si>
    <t>Павле Зелич</t>
  </si>
  <si>
    <t>Махмуд Асрар</t>
  </si>
  <si>
    <t>Джейсон Аарон</t>
  </si>
  <si>
    <t>Скотт Итон</t>
  </si>
  <si>
    <t>Джим Заб</t>
  </si>
  <si>
    <t xml:space="preserve"> Лен Уин, Стюарт Мур, Келли Джонс, Габриэль Гузман</t>
  </si>
  <si>
    <t>Кэри Норд</t>
  </si>
  <si>
    <t>Миры Виталия Зыкова. Мир бесчисленных островов</t>
  </si>
  <si>
    <t>Миры Павла Корнева. Чертополох</t>
  </si>
  <si>
    <t>Проза. Фэнтези и фантастика</t>
  </si>
  <si>
    <t>Альпака Детская</t>
  </si>
  <si>
    <t>Альпака RUS BD</t>
  </si>
  <si>
    <t xml:space="preserve">Тип </t>
  </si>
  <si>
    <t>Кэн</t>
  </si>
  <si>
    <t>Лэфень, Пак</t>
  </si>
  <si>
    <t>Гил Кейн</t>
  </si>
  <si>
    <t>Томас, Конвей</t>
  </si>
  <si>
    <t>Роже Антониу</t>
  </si>
  <si>
    <t>Барри Смит</t>
  </si>
  <si>
    <t>Рой Томас</t>
  </si>
  <si>
    <t>Эрни Чан</t>
  </si>
  <si>
    <t>Джеймс Оусли</t>
  </si>
  <si>
    <t>Джон Бушема</t>
  </si>
  <si>
    <t>Нил Адамс</t>
  </si>
  <si>
    <t>Эрни Ча</t>
  </si>
  <si>
    <t>Джон Бушема , Энди Куберт</t>
  </si>
  <si>
    <t>Джим Старлин</t>
  </si>
  <si>
    <t>Кевин Истмен , Роберт Де Ла Торре , Стив МакНивен , Хесус Сайс</t>
  </si>
  <si>
    <t>мерч. Слипкейс</t>
  </si>
  <si>
    <t>Олег Бабкин</t>
  </si>
  <si>
    <t>Дмитрий Чинов</t>
  </si>
  <si>
    <t>Ю. Якунин</t>
  </si>
  <si>
    <t>Сэм Гудилин</t>
  </si>
  <si>
    <t>Александр Бергман</t>
  </si>
  <si>
    <t xml:space="preserve">Д. Попов, В. Саков, Я. Вилелья-Фрейжас, </t>
  </si>
  <si>
    <t>распродажа остатков</t>
  </si>
  <si>
    <t>Кольцо Тьмы. Комиксы</t>
  </si>
  <si>
    <t>Профессия: Ведьма. Комиксы</t>
  </si>
  <si>
    <t>Страж. Комиксы</t>
  </si>
  <si>
    <t>Прикладное терраформирование</t>
  </si>
  <si>
    <t>978-5-00242-088-9</t>
  </si>
  <si>
    <t>Миры Эдуарда Катласа</t>
  </si>
  <si>
    <t>Эдуард Катлас</t>
  </si>
  <si>
    <t>Илья Сухой</t>
  </si>
  <si>
    <t>выйдет в марте 2025</t>
  </si>
  <si>
    <t>Представьте себе зерно. Простое зерно, маленькое семечко дикой породы даже и не пшеницы, а просто какой-нибудь дикорастущей травы. Представьте себе мёртвый коричневый грунт, в котором лежит это зерно. Грунт цвета кирпича. Почву, которая никогда, сотни тысячелетий до этого не чувствовала влаги. Представили? Зерно лежит в этом грунте, мёртвое, безжизненное, такое же неживое, как и камни вокруг. Ему не хватает ни воды, ни воздуха, ни тепла, чтобы прорасти. Солнца почти не видно, а когда оно проглядывает через тучи пыли, оно светит безжизненно, и вроде бы почти не даёт ни света, ни тепла. Пыльные бури — здесь главная метеосводка. На сегодня, на этот сезон и на всё ближайшее десятилетие. А зерно лежит в почве и по-прежнему чего-то ждёт. Так вот... время этого ростка пришло.</t>
  </si>
  <si>
    <t>Мёбиус. Петля бесконечности</t>
  </si>
  <si>
    <t>978-5-00242-071-1</t>
  </si>
  <si>
    <t>Мёбиус</t>
  </si>
  <si>
    <t>Александр Люткевич</t>
  </si>
  <si>
    <t>Юрий Якунин</t>
  </si>
  <si>
    <t>В 90-ые годы в России выходил журнал Computerworld, посвященный информационным технологиям. Помимо тематических текстов там можно было встретить и карикатуры, над которыми работали такие художники как Александр Люткевич и Юрий Якунин. Совместно они придумали и реализовали большую историю про виртуальную реальность, но ей так ни не было суждено увидеть свет... До этого момента! Наполненная юмором, приключениями и фирменной графикой история изобретателя Кевина Винтера, разработавшего удивительный аппарат - усилитель мозга! Он предлагает испытать его своей жене и тем самым запускает цепь удивительных событий с участием крупнейших организаций, спецслужб и НЛО.</t>
  </si>
  <si>
    <t xml:space="preserve">Меч Без Имени. Том 1 </t>
  </si>
  <si>
    <t>Меч Без Имени. Том 1 (лимитированная обложка)</t>
  </si>
  <si>
    <t>Меч Без Имени. Комиксы</t>
  </si>
  <si>
    <t>Андрей Белянин, Александр Кондратьев, Андрей Аёшин</t>
  </si>
  <si>
    <t>Андрей Аёшин</t>
  </si>
  <si>
    <t>«Меч Без Имени» — знаменитый роман популярного писателя Андрея Белянина. Эта книга дала название престижной жанровой премии, стала основополагающим произведением для отечественного юмористического фэнтези и была издана суммарным тиражом, превышающим 250 000 копий.Герой романа, двадцатисемилетний художник Андрей, волею неведомых сил становится избранником волшебного меча и попадает в параллельный мир.  Он должен освободить жителей Соединённого королевства от власти могущественного колдуна Ризенкампфа. На своём пути Андрей стремится помочь каждому попавшему в беду, и вскоре у него появляются храбрые и верные друзья. Вместе они одолевают жестоких бандитов, злых ведьм, коварных монахов... Что только не предстоит пережить нашим героям!</t>
  </si>
  <si>
    <t>978-5-00242-082-7</t>
  </si>
  <si>
    <t>Рыцари сорока островов. Том 1</t>
  </si>
  <si>
    <t>978-5-00242-087-2</t>
  </si>
  <si>
    <t>Рыцари сорока островов. Комиксы</t>
  </si>
  <si>
    <t>Представьте себе мир, в котором подростки, попавшие в него по воле неизвестного, живут на сорока островах и вынуждены вести ежедневную войну между собой. У этой жестокой игры есть правила: не развлекаться после развода мостов, забыть, что такое поддавки, и не смотреть вверх, когда заходит солнце. За несоблюдением правил следует наказание – смерть… Паренек по имени Дима не выбирал такую судьбу. Летним днем он слонялся без дела по городу, а потом, не думая, согласился на предложение фотографа сделать пару снимков. А проснулся уже на острове. Теперь он такой же участник игры, как и остальные дети. Главный приз – возвращение домой. Вот только и в мире детей есть предатели, трусы и те, кто хочет добиться цели любой ценой, даже ценой чужой жизни.</t>
  </si>
  <si>
    <t>Сергей Лукьяненко, Александр Кондратьев</t>
  </si>
  <si>
    <t>Чёрная книга. Сказ о знаткости Егорьевой</t>
  </si>
  <si>
    <t>978-5-00242-079-7</t>
  </si>
  <si>
    <t>Черная книга</t>
  </si>
  <si>
    <t>Никита Фролович</t>
  </si>
  <si>
    <t>Аскольд Акишин, Ильдар Алимов</t>
  </si>
  <si>
    <t>Перед вами комикс-приквел, основанный на одной из главных отечественных видеоигр последних лет - «Черной книге» от студии «Мортёшка». Огромное количество восторженных отзывов и высоких оценок, номинации и победы в различных премиях и топах, в том числе победа в номинации «RPG года» по версии «Игромании» и «выбор редакции» от StopGame.История Деда Егора, поданная важными штрихами в первоисточнике, получила свое полноценное воплощение в данном издании. «Сказ о знаткости Егорьевой» ведётся от лица пожилого Деда Егора и его юной версии и повествует о том, как они впервые повстречались с нечистой силой, какая трагедия пробудила знаткость мальчика и что из этого в итоге получилось.</t>
  </si>
  <si>
    <t>Последний город</t>
  </si>
  <si>
    <t>978-5-00242-076-6</t>
  </si>
  <si>
    <t>Миры Павла Корнева. Последний город</t>
  </si>
  <si>
    <t>Олег Юдин</t>
  </si>
  <si>
    <t>Пыль и песок. Серый асфальт и под стать ему – затянувшая небо пелена. Тусклое пятно солнца, зависшего над шпилями рвущихся ввысь башен. И Город – последний оплот мира, провалившегося в небытие. Марк Лом – стажер Службы контроля. Организации, призванной защищать горожан от приходящих из-за ограды созданий Хаоса, чернокнижников и порождений пустоты. Но что он будет делать, когда однажды столкнётся с изнанкой этого мира? Сумеет ли вопреки обстоятельствам остаться человеком или так и сгинет, став пешкой в чужой игре?</t>
  </si>
  <si>
    <t>Что, если... Дантес не убивал Пушкина?</t>
  </si>
  <si>
    <t>978-5-00242-083-4</t>
  </si>
  <si>
    <t xml:space="preserve">Что, если... </t>
  </si>
  <si>
    <t>Александр Хаустов, Аиша, Егор Косых</t>
  </si>
  <si>
    <t>Абсолютно каждый знает, что произошло 27 января 1837 года в районе Черной Речки на окраине Санкт-Петербурга. Уроженец Франции, офицер кавалергардского полка Георг Карл де Геккерен, более известный как Дантес, преждевременным выстрелом смертельно ранил Александра Сергеевича Пушкина, известнейшего поэта Российской империи. Причиной дуэли стали ухаживания Дантеса за Натальей, супругой Пушкина. Но что, если все было совсем не так, а дуэль была заранее срежиссирована? Но кем.</t>
  </si>
  <si>
    <t>Кыштымский Карлик. Обновленное издание</t>
  </si>
  <si>
    <t>978-5-00242-054-4</t>
  </si>
  <si>
    <t>Кладоискатели</t>
  </si>
  <si>
    <t>Кыштымский Карлик</t>
  </si>
  <si>
    <t>Сергей Антипин, Иван Щербаков</t>
  </si>
  <si>
    <t>1996 год. Молодой художник из Екатеринбурга едет к своей девушке в российскую глубинку — город Кыштым. Там они знакомятся со старушкой, которая нашла нечто невиданное доселе — маленькое создание, отдалённо похожее на дитя человеческое, но обладающее неординарными способностями... Алёшеньку. Появление незваного гостя вызывает интерес местной банды, милиции и таинственного незнакомца, который ведёт свою игру. к чему это приведёт? И что в конце концов это за существо? Истина где-то там..</t>
  </si>
  <si>
    <t>Геркулес, приключения полубога</t>
  </si>
  <si>
    <t>Сэм Гланцман</t>
  </si>
  <si>
    <t>Деннис О'нил</t>
  </si>
  <si>
    <t>Начало легендарных испытаний сына Зевса и простой смертной. Первый подвиг Геркулеса — победа над немейским львом.</t>
  </si>
  <si>
    <t>Ревнивая Гера продолжает строить козни Геркулесу. На сей раз сыну Зевса предстоит сражение с трёхликим исполином Герионом.</t>
  </si>
  <si>
    <t>978-5-00242-086-5</t>
  </si>
  <si>
    <t>978-5-00242-085-8</t>
  </si>
  <si>
    <t>Геркулес, приключения полубога. Подвиг №2</t>
  </si>
  <si>
    <t>Геркулес, приключения полубога. Подвиг №1</t>
  </si>
  <si>
    <t>978-5-00242-067-4</t>
  </si>
  <si>
    <t>Вес, в кг</t>
  </si>
  <si>
    <t>978-5-907637-88-7</t>
  </si>
  <si>
    <t>Классика в комиксах. Тургенев. Муму</t>
  </si>
  <si>
    <t>978-5-00242-062-9</t>
  </si>
  <si>
    <t>Иван Тургенев, Aisha</t>
  </si>
  <si>
    <t>Aisha</t>
  </si>
  <si>
    <t>Иван Сергеевич Тургенев — классик русской литературы и один из главных писателей XIX века. Сразу несколько его произведений входят в обязательную школьную программу. «Муму» — рассказ, написанный в 1852 году. В его основе лежит реальная история, происходившая в московском доме матери Тургенева. События произведения разворачиваются до отмены крепостного права и ставят перед читателями вопросы гуманизма, человеческой природы и свободы личности. Рассказ неоднократно экранизирован и уже несколько десятков лет не сходит с театральной сцены.</t>
  </si>
  <si>
    <t>Павел Петрович Бажов - выдающийся русский писатель и фольклорист, автор знаменитого сборника сказов «Малахитовая шкатулка». Произведения автора были переведены на сотню языков, а также стали основной для десятков постановок и экранизаций. В сборнике «Медной горы царица» вас ждут сразу три графические адаптации в исполнении признанного художника Алексея Горбута («Кольцо Тьмы», «Некроманты Зотика»). Содержание: «Медной горы царица», «Горный мастер», «Каменный цветок»</t>
  </si>
  <si>
    <t>Французский художник и сценарист Бастьен Лукиа создал блестящую графическую адаптацию бессмертного романа Фёдора Достоевского. Здесь Раскольников является как рассказчиком, так и главным героем. Найдя идеальный баланс между текстом и иллюстрацией, Лукиа использует свой голос и талант, чтобы передать психологическую и социологическую чувствительность великого писателя. Его полотна с насыщенными цветами и призрачными мазками уводят нас в самое сердце достоевской тьмы и безвестности человеческого бытия.</t>
  </si>
  <si>
    <t>Василий Жуковский – одно из главных имён русской литературы. Он стоял у истоков целых литературных течений, был выдающимся переводчиком, автором слов государственного гимна, а также считается учителем Пушкина и реформатором русской поэзии.Его баллады «Людмила» и «Светлана» являются интерпретациями немецкой «Леноры» Готфрида Бюргера. Комикс предлагает новое прочтение двух произведений Жуковского и объединяет их в один сюжет. Как сложатся настолько похожие судьбы двух женщин и смогут ли они пережить ночь, в которую, казалось бы, должны исполниться их сокровенные желания?</t>
  </si>
  <si>
    <t>Адепт не хуже прочих</t>
  </si>
  <si>
    <t>978-5-00242-078-0</t>
  </si>
  <si>
    <t>Я был проклят ещё до своего рождения, а при столь паршивом раскладе глупо уповать на долгую счастливую жизнь. Обмануть судьбу не помогут никакие зароки, ведь на всём белом свете не сыскать ничего прилипчивей порчи. И сгинуть бы мне до срока, да только иной босяк живучей помойного кота – вот я и выкрутился, умудрившись прыгнуть выше головы. Лишился при этом всего, что только имел и чем дорожил, зато разжёг в себе белый пламень магического таланта. Стал другим человеком. Тайнознатцем. Магом и колдуном. Адептом не хуже прочих!</t>
  </si>
  <si>
    <t>Я был… Да пожалуй, что и никем. Уличным оборванцем, одним из босяков Гнилого дома. По меркам добропорядочных обывателей — той же самой крысой, а для чинуш, купцов или тем паче тайнознатцев и вовсе пустым местом.Ну и плевать! Выбился бы в люди! Имелись задатки и доставало амбиций, а главное — была рядом та, ради которой хотелось своротить горы. Вот только кое-кто решил, что хватит уже Серому коптить небо, что пожил Серый — и будет.Зря! От прогулки на ту сторону я отвертелся и даже в прибытке остался, распалив в себе белый пламень колдовского таланта. И пусть нет-нет да и вспомнятся слова старой ведьмы «взял чужое — жди беды», но ещё посмотрим, что чужое, а что моё!</t>
  </si>
  <si>
    <t>Ник Перумов — знаковая фигура в отечественном фэнтези. Начав карьеру в 1993 году с книги по вселенной Джона Толкина, позже писатель придумал оригинальный сеттинг, который впоследствии станет центральным в его литературном наследии. Оно включает в себя десятки книг, отмеченных множеством престижных наград и напечатанных миллионными тиражами. Тысячелетиями хрупкое равновесие поддерживалось Истинными Магами — обитателями Замка Всех Древних. Но из изгнания возвращается маг-бунтарь Хедин, втайне вынашивающий план переворота на небесах и земле. При помощи своего смертного ученика Хагена он готов воплотить замысел, но... чудовищный пёс Гарм пробудился, и это может преждевременно привлечь внимание самих Молодых Богов. Большая игра в мире Хьёрварда начинается!</t>
  </si>
  <si>
    <t>Обложка</t>
  </si>
  <si>
    <t>Что может быть общего между эльфом и орком? Дайте подумать… Один стреколет, чтобы летать на нём между тропическими островами – раз. Работа, которая позволяет использовать стреколет, например... перевозить почту – два. Немножечко контрабанды, ибо какой курьер Черепашьего острова не хочет разбогатеть – три. Тайна, за которой стоят гномы – четыре? Чего-то забыли? Да. Точно! Неприятности на двоих – пять. Ведь авантюра, связанная с тайнами гномов, в которую друзья угодили не по своей воле, обязательно закончится неприятностями. Ну, и приключениями, разумеется. Перед вами уникальное издание повести Алексея Пехова «Особый почтовый», в котором художник Игорь Игорев оформил пятьдесят цветных разворотов!</t>
  </si>
  <si>
    <t>https://static.insales-cdn.com/images/products/1/2475/892512683/%D0%BE1.jpg</t>
  </si>
  <si>
    <t>Появляются и отходят грибы, рассыпаются кости, а мотыльки венком окружают расчленённых животных... Всё это ждёт вас в изысканной и мрачной книге, которую вы держите в руках. Её автор — Лорен Маркс: художница, отмеченная многими наградами. С поразительным вниманием к деталям Лорен совершает невозможное, оживляя (и вместе с тем умерщвляя) своими рисунками разных животных, и результат настолько технически совершенен, что внушает благоговейный трепет. Птицы, звери, рыбы, растения и другие существа раскрываются в ослепительном цикле рождения и увядания на страницах этого сборника.</t>
  </si>
  <si>
    <t>https://static.insales-cdn.com/images/products/1/2659/497994339/x3HPOPiPQYU.jpg</t>
  </si>
  <si>
    <t>Для обычных прохожих он дед в лохмотьях и попросту бич. Для чертей и нечисти всех мастей он тоже бич. Но есть нюанс…</t>
  </si>
  <si>
    <t>https://static.insales-cdn.com/images/products/1/1518/598197742/qPXmTkUET2g.jpg</t>
  </si>
  <si>
    <t>Кто он такой? Геральт из Красноярского края? Джон Константин с белой горячкой? Баффи без юбки? Нет, он... БИЧ! Казалось бы, ничего не предвещает беды, и основная угроза осталась позади, но происходит что-то странное. Гун взялся за старое и водит чистокровных нечестивых в наш мир. И пока Бич разбирается с заклятым врагом, на фоне происходят чудовищные и необратимые события...  </t>
  </si>
  <si>
    <t>https://static.insales-cdn.com/images/products/1/1052/815293468/bich-2-cover.jpg</t>
  </si>
  <si>
    <t>История основана на реальных событиях. Да, она приукрашена, дополнена деталями и перенесена в другое время, но произошла на самом деле. А раз история не вымысел, она может произойти с каждым. И мораль сей истории проста: отдавайте долги, не копите обиды и уделяйте внимание близким. Ведь порой незакрытые вопросы могут преследовать нас даже с того света..</t>
  </si>
  <si>
    <t>https://alpacacomics.ru/uploads/posts/2023-11/jkzifl4von0.jpg</t>
  </si>
  <si>
    <t>Простой курьер Игорь едет по мрачным и серым улицам Санкт-Петербурга, не отличая один день от другого. Трудовые будни скрашивает лишь свежесть Финского залива, коллега Аня и мечты о совместной поездке на море. В какой-то момент Игорь теряет жизненные ориентиры и влюбляется в девушку-блогера. Поступки главного героя наносят невидимые раны его подруге, но неожиданный финал расставляет всё на свои места.</t>
  </si>
  <si>
    <t>https://static.insales-cdn.com/images/products/1/5690/588199482/EwLFPbejK6c.jpg</t>
  </si>
  <si>
    <t>Зачастую мы тащим проблемы из одной семьи в другую, не замечая, как сами превращаемся в некогда презираемых нами людей. Собственно, комикс именно об этом - о том, как безымянный рассказчик пытается избежать судьбы отца, оставившего глубокую рану в душе подростка.
Надеемся, эта история поможет вам разобраться в себе или, как минимум, натолкнёт на рассуждения.</t>
  </si>
  <si>
    <t>https://static.insales-cdn.com/images/products/1/4657/635826737/GT3CCFZOmcA.jpg</t>
  </si>
  <si>
    <t>Говард Фоук - молодой и талантливый детектив. А возможно, ему просто повезло случайно раскрыть одно очень непростое дело. Говарду предстоит командировка в маленький городок, окружённый хвойными лесами. В центре внимания - пропажа ребёнка. Или похищение? Следователю нужно раскрыть ещё одно сложное дело, побороть свои страхи и столкнуться с чем-то действительно необъяснимым и пугающим</t>
  </si>
  <si>
    <t>https://alpacacomics.ru/uploads/posts/2023-01/ue6kl-gn5rw.jpg</t>
  </si>
  <si>
    <t>Кто те люди, что топчутся ночью по чужим клумбам? Зачем они на карачках ползают под каждой лавкой? И кто вообще в здравом уме попрется в самую гущу леса на ночь глядя? Они давно среди нас, им может оказаться любой: ваш друг, родственник, сосед, даже вы сами. Они - те, кто вечно настороже. Их мир опасен и неприветлив. Они - Кладоискатели!
Нет той преграды, через которую они не перелезут в поисках своего Клада. Но, может, в этот раз стоило остаться дома? Может, этот поход не стоило начинать а в такие передряги не ввязываться? Может, теперь чувство опасности вполне обоснованно? Повернут ли они назад, когда цель уже так близка...</t>
  </si>
  <si>
    <t>https://static.insales-cdn.com/images/products/1/7501/598826317/1.jpg</t>
  </si>
  <si>
    <t>https://static.insales-cdn.com/images/products/1/2332/490670364/cpB41Bm4SK0.jpg</t>
  </si>
  <si>
    <t>Мета-Чувак побеждён руками своего заклятого врага. Главный герой, Донни, был охвачен безумием и заперт в психушке, способный лишь вновь и вновь рассказывать истории своих былых приключений, пока МаниМен погружает Мета-Сити в коррупционный хаос. Надежды на возвращение величайшего защитника нет.Останется ли герой в плену своих иллюзий или сможет преодолеть эту грань между реальностями? Готов ли он встретиться лицом к лицу с последствиями своих решений и стать тем героем, которым он когда-то был в глазах жителей новой, лучшей реальности?</t>
  </si>
  <si>
    <t>https://static.insales-cdn.com/images/products/1/5018/921097114/nc2rmsdee1g.webp</t>
  </si>
  <si>
    <t>Книга рассказывает о непростом периоде жизни главной героини — первом годе работы в качестве врача-психиатра. Она впервые сталкивается один на один с тяжёлыми диагнозами и судьбами, бюрократическими проблемами и прочими «прелестями» работы в психиатрическом стационаре. Большая ответственность и тяжёлые нагрузки вызывают чувство пустоты и желание бросить всё. Больница становится тюрьмой, но не для пациентов, а для самого врача. Единственный способ «выжить» для героини — найти свой собственный путь.</t>
  </si>
  <si>
    <t>https://static.insales-cdn.com/images/products/1/328/811868488/jbxwmjfphmo.jpg</t>
  </si>
  <si>
    <t>Тёмные грани жизни! Встречайте первый сборник комиксов популярного художника MR.MORTY! Каждая страница представляет собой цитату, интересную ситуацию или мысль о нашей непростой жизни, во всей её циничности и безнадёге. Погрузитесь в сей мрачный мир, наполненный чёрным юмором с налётом сарказма.</t>
  </si>
  <si>
    <t>https://alpacacomics.ru/uploads/posts/2023-02/e4es3rknn2y.jpg</t>
  </si>
  <si>
    <t>Возвращение самого токсичного сборника отечественных (и не только) комиксов - МУТАГЕН V!!!
В этом выпуске вас ждут четыре ядерных историй от Даниила Ветлужских, Андрея Смагина, Виталия Терлецкого, Алексея Горбута, Андрея Плотника, Павла Мрачека и Бэзила Волвертона.</t>
  </si>
  <si>
    <t>https://static.insales-cdn.com/images/products/1/1156/499713156/8BResKboGsA.jpg</t>
  </si>
  <si>
    <t>Всё шло своим чередом. Сверхлюди уже давно стали обыденностью. Молодые ребята со сверхспособностями обучаются в ЦОС. Солдаты "Взора" защищают интересы России внутри и за рубежом, конкурируя с ЧВК "Череп". Ничего не предвещало беды, но скоро статус-кво изменится раз и навсегда, ведь на кону судьба всех сверхлюдей.И в центре этого стоят простые подростки, оказавшиеся не в том месте и не в то время..</t>
  </si>
  <si>
    <t>https://alpacacomics.ru/uploads/posts/2022-12/18e8h2_omo0.jpg</t>
  </si>
  <si>
    <t>Олег Тищенков — живой классик отечественного комикса. Сборники его историй о Коте издавались ни больше ни меньше более десяти раз и даже побывали в космосе!«Ни больше ни меньше» — логическое продолжение последней крупной книги автора под названием «Больше, больше», изданной в 2015 году. По традиции рекомендуем читать не более одной страницы в день: получить порцию удовольствия для души и пищи для ума и вернуться за новой уже на следующий день.Более 100 страниц новых стрипов дополнены воспоминаниями и размышлениями автора о том, как складывалась творческая биография Кота.</t>
  </si>
  <si>
    <t>https://alpacacomics.ru/uploads/posts/2023-05/vcmh61s2zmy.jpg</t>
  </si>
  <si>
    <t>ОНИ ИДУТ ЗА ТОБОЙ, БАРБАРА! Представляем самую безжалостную и хулиганскую интерпретацию мировой классики хоррора, сыгранную диснеевскими мультяшками! Фильм «Ночь живых мертвецов» режиссёра Джорджа Ромеро, вышедший в 1968 году, стал не просто ярким представителем жанра зомби-апокалипсис, но и великим наследием былой эпохи киноужасов, которое перешло в общественное достояние сразу же после премьеры. А вот Микки Маус совсем недавно пополнил библиотеку анимационных персонажей свободного пользования. В мрачном мире зомби-хоррора Микки, наконец, позволил себе сбросить оковы цензуры и начал курить сигареты, ругаться матом и надирать жопы с особой жестокостью!
Сценарист этой дерзкой пародии — Григорий Старостин («Мутаген», «Некрополис», «Остров Маньяков», «Еретик», «Страж», «Кольцо Тьмы», «Древние комиксы»), а за визуальную часть отвечает Михаил Мышкин. </t>
  </si>
  <si>
    <t>https://static.insales-cdn.com/images/products/1/15/849756175/oblozhka_osnovnaja_noch_zhivyh_mertvecov.webp</t>
  </si>
  <si>
    <t>В период с 1960 по 1975 годы Советский Союз отправил на Марс пятнадцать спускаемых аппаратов и орбитальных зондов. Только две миссии, «Марс-2» и «Марс-3», можно посчитать частично успешными: они проработали на орбите около восьми месяцев, сильно ниже расчётного срока. Остальные аппараты взорвались на старте, разбились или загадочным образом исчезли с радаров. Формально можно признать, что марсианская программа СССР потерпела крах… А что, если нет?</t>
  </si>
  <si>
    <t>https://static.insales-cdn.com/images/products/1/7431/952032519/polosy_otryad_1-oblozhka-1130-1.webp</t>
  </si>
  <si>
    <t>Наши дни. Земля. Город в Сибири. Студент медицинского колледжа пытается спасти свою подругу от опасного инопланетянина при помощи… ещё одного инопланетянина. Но почему автоматика космического корабля привела разбившийся экипаж именно сюда? Почему инопланетяне такие разные? И как симптомы вечно больного главного героя Миши связаны с таинственным «переходом»?</t>
  </si>
  <si>
    <t>https://static.insales-cdn.com/images/products/1/1411/952042883/polosy_otryad_2-oblozhka-1130-1.webp</t>
  </si>
  <si>
    <t>Америка. Конец 60-х оказался концом света. Люди и звери внезапно исчезли, а солнце замерло в небе. По опустевшей планете на своем Lincoln Continental мчится одинокий герой. Это Поросенок-Мышь. Его жизнь это вечная дорога. Его цель - найти хоть что-то живое в этом мертвом мире.
«Поросенок-Мышь. Один на машине» - комикс, созданный в сети совместно с читателями: они сами определяли поступки главного героя через голосование. Автор не знал заранее, чем закончится эта история - только ее стиль: это фантастическое путешествие с поросенком Бейбом, который вообразил себя Безумным Максом; это поиски человеческого в мире, где нет людей. Остались лишь вещи - отсылки к поп-культуре. Их некому прочесть, кроме вас!</t>
  </si>
  <si>
    <t>https://static.insales-cdn.com/images/products/1/5905/606738193/6Qs9U-tvuac.jpg</t>
  </si>
  <si>
    <t>Когда-то Кей была ангелом, теперь же она привратница и случайно встречает такого же изгнанника, как и она сама. Пытаясь помочь новому знакомому восстановить память, девушка узнаёт много странных вещей, всё сильнее увязая в опасной игре.
«Привратники» - фэнтезийный комикс популярной художницы Габи. Вас ждет проработанный мир, увлекательный сюжет и фирменный визуальный стиль автора.</t>
  </si>
  <si>
    <t>https://static.insales-cdn.com/images/products/1/773/551584517/-gdRWqgdHuXWAhnxVH6mzxV7_U1jpRchL6kZhmlLWKwh3uq4P8HPfGb6ckQEdowimgC5RBF2B1fChjgJSpxVhNSR.jpg</t>
  </si>
  <si>
    <t>После провальной вылазки в Небесье Кей и остальные привратники продолжают искать ответы о происхождении их нового друга Раина. Прошлое девушки все ещё даёт о себе знать, но сейчас не об этом стоит волноваться. Ведь завеса интриг и чужих тайн, что Кей приоткрыла, грозит её друзьям большой опасностью.</t>
  </si>
  <si>
    <t>https://alpacacomics.ru/uploads/posts/2023-09/shojzzktfuw.jpg</t>
  </si>
  <si>
    <t>"Призрачный берег" - сборник историй о пространствах, которые люди исследуют, обживают и однажды оставляют. Тишина пустого вокзала, сон города, покинутого людьми, свет посёлков, который однажды погаснет, холодная чернота космоса - всё это вы найдёте внутри книги.</t>
  </si>
  <si>
    <t>https://alpacacomics.ru/uploads/posts/2023-09/7fnszpomlyg.jpg</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</si>
  <si>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 И сегодня мы погрузимся в мир... АЛЕКСАНДРА АНДРИАНОВА</t>
  </si>
  <si>
    <t>https://alpacacomics.ru/uploads/posts/2023-05/rigm2cj1vrw.jpg</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</si>
  <si>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 И сегодня мы погрузимся в мир... АНДРЕЯ СМАГИНА</t>
  </si>
  <si>
    <t>https://static.insales-cdn.com/images/products/1/6187/854145067/8t1xokezp0q.webp</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</si>
  <si>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сценаристами.И сегодня мы погрузимся в мир... АНТОНА БУГАЯ</t>
  </si>
  <si>
    <t>https://alpacacomics.ru/uploads/posts/2023-05/t4ivxh1ergi.jpg</t>
  </si>
  <si>
    <t>Ещё недавно он был героем-одиночкой в несуразном трико. У него не было имени, но была цель — помогать людям. А теперь у него есть менеджер, рекламные контракты и суперзлодеи. Отныне он... Миротворец!
Но, может, бегать по подворотням в нелепом костюме было не так уж плохо? В мире, где все супергерои стали мировыми брендами, на кону стоит не только личный статус, но и репутация корпорации! Ничего не предвещало беды, всего лишь очередная битва Миротворца и его заклятого врага, Разрушителя. Но герой совершает фатальную ошибку...</t>
  </si>
  <si>
    <t>https://static.insales-cdn.com/images/products/1/2148/472369252/47O2vGJjE2I.jpg</t>
  </si>
  <si>
    <t>Мы очень привязаны друг к другу - я, бабушка и сестра. У нас есть дом и лес вокруг него, наша работа и песни. Все вокруг так хорошо. Но достаточно ли хороша я, чтобы быть здесь?
Перед вами сказка, рассказанная шепотом. История о том, что связывает нас с родными людьми и о том, что может связать по рукам и ногам рядом с ними. О дружбе и заботе. О тех из нас, кто добр ко всем, кроме себя.</t>
  </si>
  <si>
    <t>https://static.insales-cdn.com/images/products/1/7856/441614000/ca2vyeOY55g.jpg</t>
  </si>
  <si>
    <t>Перед вами мрачная история без слов, вдохновленная поэзией, шедеврами живописи разных стран и эпох, а также эстетикой ранних фильмов Звягинцева. О любви брата и сестры, суровом воспитании, преемственности поколений и непростой доле молодежи, живущей в глубинке. Комикс-поэма на стыке социальной драмы и библейской притчи.
Семья из трех человек живет в одиноком доме на берегу реки, в полной изоляции от всего мира. Отец воспитывает сына с дочерью строго и аскетично, но однажды его жизнь прерывается. Детям предстоит узнать себя и сделать главный жизненный выбор - следовать заветам отца или выбрать свой собственный путь, поддаться искушению и начать новую жизнь.</t>
  </si>
  <si>
    <t>https://static.insales-cdn.com/images/products/1/460/391733708/%D0%9E%D0%91%D0%9B%D0%9E%D0%96%D0%9A%D0%90_%D0%9A%D0%9D%D0%98%D0%93%D0%98.jpg</t>
  </si>
  <si>
    <t>Среди важнейших событий ХХ века выделяются три: человек побывал в космосе; человек побывал на луне; человек убедился, что он не единственный обладатель разума на Земле.Прошли годы. На планете середина XXI века. Человечество на пороге вымирания. Бушует ядерная зима. Официально гоминология числится псевдонаукой, но на самом деле это важнейшая научная дисциплина, ведь объект её изучения реален.Эта история о настоящем снежном человеке. О существе, которое научилось прятаться, выживать и путешествовать по другим измерениям</t>
  </si>
  <si>
    <t>https://alpacacomics.ru/uploads/posts/2023-08/pxzi7vwwpwy.jpg</t>
  </si>
  <si>
    <t>Москва. Февраль 1918 года. Группе белых офицеров, в лице поручика Таубе, ротмистра Поливанова и вольноопределяющегося Спешнева, поручено сложнейшее задание государственной важности - спасти семью Николая II из-под ареста в Екатеринбурге, а также передать императору особый подарок Карла Фаберже. По дороге героев ожидают погони, перестрелки и, конечно же, любовь... Комикс был создан в 2004 году, но издается впервые, спустя 20 лет.</t>
  </si>
  <si>
    <t>https://static.insales-cdn.com/images/products/1/4689/829813329/nikolay-cover-0129-1.jpg</t>
  </si>
  <si>
    <t>В биографическом романе «Сурвило» Ольга Лаврентьева рассказывает историю жизни своей бабушки Валентины Викентьевны Сурвило, прошедшей через страшные годы репрессий и блокаду Ленинграда. Пережитые события оставили неизгладимый след в душе Валентины — она живёт в постоянном страхе, что её близкие могут не вернуться домой… Проникнутая нежностью и чувством тревоги, история одной ленинградской женщины становится отражением судеб миллионов людей.</t>
  </si>
  <si>
    <t>https://static.insales-cdn.com/images/products/1/4085/854200309/s0p2e7pojry.webp</t>
  </si>
  <si>
    <t>Это история о мире, в котором концы света наступают каждую неделю. На Землю то и дело нападают свирепые и нелепые монстры и обрушиваются необъяснимые катаклизмы. Жизнь с каждым днём становится до смешного безумной. Но кому как не подросткам, которым и без того каждый день кажется катастрофой, разгадать причину непредсказуемых апокалипсисов и спасти мир?</t>
  </si>
  <si>
    <t>https://alpacacomics.ru/uploads/posts/2023-03/jje3hdqczfi.jpg</t>
  </si>
  <si>
    <t>Действие разворачивается в глухой деревушке, где живут отважные охотники, красивые девушки, мудрые старики, а в лесах неподалеку водятся колдуны и оборотни. Что происходит, когда борются силы добра и зла и сама природа наполняется таинственным, мистическим смыслом? Новое издание одного из главных комиксов начала 2000-х.</t>
  </si>
  <si>
    <t>https://static.insales-cdn.com/images/products/1/8108/829800364/white_wolf-cover-0130-1.jpg</t>
  </si>
  <si>
    <t>Эта книга задумана и создана в ходе работы Мастерской исторического комикса, проходившей в течение всего 2023 года на базе Отделения искусств и культуры им. А. А. Алябьева Тобольского многопрофильного техникума при участии воспитанников тобольской Детской школы искусств.
Цель мастерской — дать возможность молодым дизайнерам и иллюстраторам под наблюдением опытных наставников реализовать свои оригинальные идеи, пройти путь от идеи и наброска до изданной книги, освоить новые грани художественного мастерства и рассказать о многовековой истории древнего русского города Тобольска современным языком графической новеллы.
Книга издана в рамках проекта «Сибирские сезоны в Тобольске», который реализуется в ходе программы социальных инвестиций компании СИБУР «Формула хороших дел».</t>
  </si>
  <si>
    <t>https://static.insales-cdn.com/images/products/1/2479/869845423/tobolsk-komiks_oblozhka_29.jpg</t>
  </si>
  <si>
    <t>Она видит морские глубины только во снах, пытается угнаться за заходящим солнцем и верит в морские приметы. Он знает, что такое по-настоящему большое сердце, смотрит на мир добрыми глазами и больше всего на свете мечтает научиться летать. Однажды она услышала его одинокую песню - и навсегда осталась его другом.
Кит Боря и чайка Алиса приглашают вас на страницы этой небольшой книги, чтобы рассказать вам историю о дружбе, которой нипочем никакие преграды. 
Новое издание включает: твердый переплет, обновленную верстку и леттеринг, две абсолютно новые обложки, специально созданный под данное издание форзац, а также большое количество дополнительных материалов.</t>
  </si>
  <si>
    <t>https://static.insales-cdn.com/images/products/1/3466/578727306/fRYpm3aqmvA.jpg</t>
  </si>
  <si>
    <t>Днём — они обычные домашние животные, но стоит их хозяину отправиться спать, как они прыгают в свой старенький Рено Логан и летят спасать четвероногих бедняг со всей галактики! Братья наши меньшие мучаются на рудниках других планет, с ними ужасно обращаются и держат в рабстве. Но наши герои полны решимости покончить с этим! Они освободят своих братков и сестричек из космического плена и пристроят их в любящие семьи.
Почему они это делают? Да потому что они — ХОРОШИЕ РЕБЯТА!</t>
  </si>
  <si>
    <t>https://static.insales-cdn.com/images/products/1/434/635822514/OcOQt6-EHxk.jpg</t>
  </si>
  <si>
    <t>Мы рисовали, рисовали и, наконец, нарисовали!
Это наша первая Хулиновелла. Она немного странная, даже порою абсурдная, но иногда неожиданно смешная — надеюсь, кстати, что мы с вами смеёмся в разных местах. Тут про карьеру и мистику — казалось бы, странное сочетание. Но как у нас не получается понять секрет карьеры соседки, так же невозможно не обсудить её за кухонным столом!
Алексей Марков — музыкант, экономист, автор бестселлера «Хулиномика».</t>
  </si>
  <si>
    <t>https://static.insales-cdn.com/images/products/1/3863/623857431/hulicomics_1.jpeg</t>
  </si>
  <si>
    <t>Хуликомиксы начались с еженедельных стрипов. Поначалу они выходили нерегулярно, в качестве эксперимента. А потом, когда их накопилось достаточно, мы придумали голосование: сначала выбираем лучший стрип из трёх, потом из девяти, а в финале встречаются три лучших из 27. Почему 27? Потому что 27 делится на три и на девять, а ещё в полугодии почти 27 недель. Из двух финалов получается суперфинал, а из него лучший выпуск за год.</t>
  </si>
  <si>
    <t>https://sun9-10.userapi.com/impg/Y6Z1XvXFpIO_Hcvn04Nk71aEsbYzmJtROq61ew/j6GuySrqW0w.jpg?size=1437x2160&amp;quality=95&amp;sign=0a41fabc765a1134e539f4abb083f7c4&amp;type=album</t>
  </si>
  <si>
    <t xml:space="preserve">Стефани готова пожертвовать всем, ради своей мечты. Она прогуливает занятия, игнорирует мать и всё больше отдаляется от своего парня Брэндона. Всё ради того, чтобы доказать, её фотографии – искусство. Однако, в ВУЗе так не считают, ведь снять «продающий кадр» гораздо важнее реализации творческого я. Стефани уже доходит до точки кипения, когда Брэндон решает уйти... Глубоко личная история о любви, жизни с психическим расстройством и борьбе за право быть услышанным.
"Обновленное издание" включает в себя новую историю "Тамара", несколько одностраничных комиксов, а также расширенные дополнительные материалы и арт-галерею. </t>
  </si>
  <si>
    <t>https://static.insales-cdn.com/images/products/1/4143/580554799/YaUE_Osnovnaya_12_08_2022__1_.jpg</t>
  </si>
  <si>
    <t>Два обычных русских парня, демон Саня и дельфин Игорь, случайным образом нашли чемодан с деньгами и двумя билетами в Майами, который из-за уровня преступности и политической обстановки остался на уровне развития 80-х годов. Отправившись в свое первое большое путешествие герои еще не знали, чем оно обернётся для них...</t>
  </si>
  <si>
    <t>https://static.insales-cdn.com/images/products/1/581/859038277/hp20usgyooq.jpg</t>
  </si>
  <si>
    <t>Знакомьтесь, это Мия. Возможно самая любознательная альпака во вселенной!От кого произошли альпаки? Где жила первая альпака? А от кого произошло всё живое на планете?.. Ей интересно всё везде и сразу!Если вам тоже - эта книга для вас. Отправляйтесь в удивительное приключение сквозь пространство и время и узнайте ВСЁ про милейших созданий на нашей планете!</t>
  </si>
  <si>
    <t>https://alpacacomics.ru/uploads/posts/2023-04/0twj4kmhlzo.jpg</t>
  </si>
  <si>
    <t>Большая и захватывающая история, вдохновленная эстонским фольклором. Там, где балтийские волны разбиваются о прибрежные камни, где северные ветра утопают в объятиях вековых деревьев, берёт своё начало история о Ваймах, загадочных жителях парка Кадриорг, чья размеренная жизнь в эльфийской деревне оказалась под угрозой. Добро пожаловать в сказочный мир лесных духов, преданий и легенд, мир, полный тайн и приключений!</t>
  </si>
  <si>
    <t>https://static.insales-cdn.com/images/products/1/5182/823366718/vaimy-cover0114.jpg</t>
  </si>
  <si>
    <t>Одно дело сочинять увлекательные истории с необычными персонажами, но совсем другое — столкнуться с ними в реальной жизни!Целый год начинающий писатель Космея трудился над своей рукописью, но плохая память, размытые дороги и жуткий лес превратили путь до Фестиваля Слова в настоящее приключение.Герою предстоит встретить нового друга, спастись от проклятия ведьмы, выбраться из леса, а главное, успеть представить свою работу членам жюри на важнейшем писательском конкурсе</t>
  </si>
  <si>
    <t>https://alpacacomics.ru/uploads/posts/2023-08/hjz-oyootyy.jpg</t>
  </si>
  <si>
    <t>Гарт Хейл уже не жилец…
Проблема лишь в том, что он ещё жив.
Когда Фрэнк Галлоуз, потрёпанный жизнью охотник за привидениями, случайно отправляет Гарта Хейла в загробный мир, тот обнаруживает у себя сверхъестественные способности. Вскоре ему приходится спасаться бегством от злобного правителя Духополиса, который хочет использовать вновь обретённые силы Гарта, чтобы укрепить свою власть над миром призраков. Затем Гарт встречает Сесила, призрака своего дедушки, и они вместе ищут способ вернуть Гарта домой. Почти потеряв надежду, они встречают Фрэнка Галлоуза, готового исправить свою ошибку.</t>
  </si>
  <si>
    <t>https://static.insales-cdn.com/images/products/1/5336/557315288/Oblozhka-russkaya.jpg</t>
  </si>
  <si>
    <t>Когда картонные создания оживают, мальчику приходится спасать свой город от катастрофы. Разорившийся отец Кэма дарит ему на день рождения картонную коробку, понимая, что это худший подарок, который только можно себе представить. Поэтому, чтобы извлечь максимум из неприятной ситуации, они вырезают из картона человека – и, к их изумлению, он магическим образом оживает. Но соседский задира Маркус завладевает волшебным картоном и создает из него злых существ, которые грозят разрушить всё!</t>
  </si>
  <si>
    <t>https://static.insales-cdn.com/images/products/1/5028/489886628/IwfTX3Vx8Ak.jpg</t>
  </si>
  <si>
    <t xml:space="preserve">История о молодой кошечке, которая пытается найти себя в этом огромном и сложном мире. </t>
  </si>
  <si>
    <t>https://static.insales-cdn.com/images/products/1/6979/579066691/44L-nsji20w.jpg</t>
  </si>
  <si>
    <t>«Маша и Медведь» — анимационный сериал студии Animaccord о приключениях маленькой озорной девочки Маши и её друга Медведя, завоевавший любовь детей и взрослых по всему миру благодаря способности весело обучать детей и взрослых таким вечным ценностям, как настоящая дружба, забота и поддержка.Новые истории про любимых героев — на этот раз в комиксах, публиковавшихся в журналах «Маша и Медведь» в России и за рубежом, а теперь собранных в книжное издание. В сборнике «Всё вверх дном и кувырком» проходит очередной парад весёлых и невероятных событий из жизни наших друзей: там, где Маша, скучать не приходится!</t>
  </si>
  <si>
    <t>https://alpacacomics.ru/uploads/posts/2023-03/2023-03-09_masha-book-02_cover-face.jpg</t>
  </si>
  <si>
    <t>«Маша и Медведь» — анимационный сериал студии Animaccord о приключениях  маленькой озорной девочки Маши и её друга Медведя, завоевавший любовь детей  и взрослых по всему миру благодаря способности весело обучать детей и взрослых  таким вечным ценностям, как настоящая дружба, забота и поддержка. Новые истории  про любимых героев — на этот раз в комиксах, публиковавшихся в журналах «Маша  и Медведь» в России и за рубежом, а теперь собранных в книжное издание. Сборник  «Каждый месяц — чудеса!» повествует об одном годе из жизни наших друзей, где из месяца в месяц, день за днём всегда происходит что-то волшебное и удивительное!</t>
  </si>
  <si>
    <t>https://alpacacomics.ru/uploads/posts/2023-02/2023-02-20_masha-book-01-1.jpg</t>
  </si>
  <si>
    <t>Встречайте первый комикс Дугласа Тен-Нэйпела (Червячок Джим) на русском языке!
Когда Риз вынужден отправиться в путешествие на лодке со своей семьей, последнее, чего он ожидает - это потерпеть кораблекрушение на таинственном острове. Казалось бы, ну что может быть хуже... Оказывается остров просто кишит разнообразными причудливыми растениями и животными.
То, что начинается как просто неудачный отпуск, превращается в ужасный, поскольку потерпевшие крушение должны найти способ сбежать, уклоняясь от опасных жителей острова. Ресурсов и провизии маловато, а каждый шаг, каждый раскрытый секрет этого загадочного места может спасти их или обречь на смерть. Одно Риз знает наверняка - это невезучий остров.</t>
  </si>
  <si>
    <t>https://static.insales-cdn.com/images/products/1/2285/450390253/nqsxowEp3go.jpg</t>
  </si>
  <si>
    <t>Нет ничего суровее канадской зимы… разве что зима, которая никогда не заканчивается. А еще она ядерная! Девять лет назад авария на атомной электростанции погрузила Монреаль в бесконечную зиму, и с тех пор город укрыт радиоактивным снегом 365 дней в году.
Но жизнь продолжается для ребят вроде Флави Бомонт, почтальона на снегоходе, которая живёт вполне обычной жизнью, несмотря на многочисленные столкновения с мутантами, разнообразную городскую фауну и метеорологические происшествия небывалой силы. Пережить ядерную зиму не так-то просто… но, возможно, пережить свои 20 лет ещё сложнее!
За сценарий и рисунок отвечает Caroline Breault. Не стоит и пытаться переводить, эта прекрасная канадская художница предпочитает "Cab". Да, вот так просто, Кэб. Вас ждут веселые и правдоподобные приключения в антураже ядерной зимы, так что пристегивайтесь, заводите снегоходы и погнали!</t>
  </si>
  <si>
    <t>https://static.insales-cdn.com/images/products/1/3869/391737117/jy0UrTas4uQ.jpg</t>
  </si>
  <si>
    <t>Ядерная зима продолжается, и Флави снова приходится покинуть уютное гнёздышко, чтобы прийти на помощь своему другу Марко. Бросив вызов холоду, она отправляется на поиски сиропа от кашля, которые приведут героиню на снегоходе в пугающий заброшенный парк Мон-Руаяль, где группа подростков на сноубайках хранит краденые медикаменты, в том числе — сироп от кашля и йодид калия, который очень нужен Флави для борьбы с мутагенными последствиями жизни посреди ядерной зимы. К тому же в город возвращается младшая сестра Флави, чтобы наладить отношения.
Художница Каб рассказывает весёлую, полную приключений историю во втором томе «Ядерной зимы»</t>
  </si>
  <si>
    <t>https://static.insales-cdn.com/images/products/1/474/619078106/large_nuclear_winter_2.jpg</t>
  </si>
  <si>
    <t>Наконец-то жизнь Флави налаживается — её навестила сестра, отношения с Марко... Ну, ладно, главное — начинает теплеть! Кажется, зима подходит к концу, и Флави вызывается участвовать в университетском исследовательском проекте, чтобы выяснить, поднимается ли температура по всему региону. Это хороший повод отвлечься от Марко, и небольшая поездка — как раз то, что нужно нашей героине, до тех пор пока её исследовательская группа не оказывается на опасных Свободных территориях, где остался старый ядерный реактор, из-за которого и началась бесконечная зима.
Художница Каб душевно завершает историю Флави в третьем томе «Ядерной зимы»</t>
  </si>
  <si>
    <t>https://static.insales-cdn.com/images/products/1/1654/619079286/large_nuclear_winter_3.jpg</t>
  </si>
  <si>
    <t>Италия эпохи Ренессанса, 1490-е годы. Юный Чезаре Борджиа призван с учёбы в университете в Рим своим отцом Родриго Борджиа, которого только что избрали Папой Римским. В это же время нам Италией нависает тень глобального конфликта: внимание крупнейших мировых держав - Франции и Испании - обращено на Неаполь, и Европа готовится к большой войне. Родриго, осознавая слабость Рима, укрепляет своё положение и заключает политические альянсы с помощью брачных союзов своих детей, а Чезаре уготована участь стать кардиналом вопреки его мечтам о военной карьере. Он вынужден быстро осваиваться в мире опасных интриг, где каждый преследует собственные интересы. </t>
  </si>
  <si>
    <t>https://static.insales-cdn.com/images/products/1/1181/824935581/bullsfight-01-cover-1312.jpg</t>
  </si>
  <si>
    <t>Какие сны видит тот, кто вернулcя с Мировой войны? Какие призраки пришли с поля боя вместе с ним? Дверь между мирами открыта настежь, грань между сном и явью стёрта. На холсте художника-фронтовика рождается гротескный, расколотый мир, полный бреда и галлюцинаций. Теперь это и есть реальность.</t>
  </si>
  <si>
    <t>https://static.insales-cdn.com/images/products/1/6869/630594261/pb-AMitXAXg.jpg</t>
  </si>
  <si>
    <t>«Велес» - легендарное издательство из Екатеринбурга, ставшее одним из столпов русского комикса в 90-е годы, наряду с московской студией «КОМ» и уфимским журналом «Муха».
Просуществовав всего несколько лет, журнал «Велес» подарил нам огромное количество потрясающих историй, прекрасно проиллюстрированных талантливыми художниками, такими как Игорь Кожевников и Константин Комардин. Именно их лучшие работы вы можете найти в этой книге.
Диапазон жанров и тем впечатляет своим разнообразием: фольклорный «Иван - крестьянский сын», триллер с элементами хоррора «Через кровь и страдание», фантастические «Ратоборцы», «Плазмоид» и многое другое! Даже спустя 30 лет некоторые истории не потеряли свою актуальность и остаются образцовыми отечественными комиксами.</t>
  </si>
  <si>
    <t>https://static.insales-cdn.com/images/products/1/1298/903423250/g46tfpk7hou.webp</t>
  </si>
  <si>
    <t>Перед вами графический роман об одном из самых громких событий XX века. Существует множество теорий о том, что именно произошло 28 июня 1914 года в Сараево. Продуманное покушение? Трагичная случайность? Масонский заговор? Боснийский серб Гаврило Принцип убил наследника австро-венгерского престола Франца Фердинанда, что стало формальным поводом начать первую в своем роде мировую войну... Но кем был Принцип и что привело его к этому поступку? Кем был Франц Фердинанд и как он встретил тот роковой день? Что между ними общего и можно ли было избежать войны?
Внутри данного издания вас ждут ответы на эти вопросы, а также величественные интерьеры Австро-Венгрии и природа Балканского полуострова из-под пера Аскольда Акишина, одного из величайших отечественных художников.</t>
  </si>
  <si>
    <t>https://static.insales-cdn.com/images/products/1/511/545907199/T00aR-xG8VxspDpaj4uajEZ27anhCOrZwd4hSFJ4evg4gKb1S8rI1SUjKiCDvviCQxeynmoJGdnIQZEPs-llSU7g.jpg</t>
  </si>
  <si>
    <t>«Диптих» посвящен почти невостребованной у нас теме Первой мировой войны и рассказывает о двух героях, разведенных по разные стороны линии фронта. Отчаяние, дружба, поиски смысла и спасения, воля случая - «Диптих» не столько боевик, сколько военная драма о судьбах людей, попавших в этот ад. Точнее, антропоморфных животных - следуя за давней комикс-традицией, Трошин рассказывает очень человечную историю без использования людей. Зато здесь важен каждый цвет, каждый оттенок, каждый штрих - ведь в них вложен почти год работы автора.
«Диптих» лёг в основу мультфильма и компьютерной игры, а также включен в пятёрку рекомендованных к прочтению комиксов порталом «Год Литературы».
Новое издание включает: четыре абсолютно новые обложки, твердый переплёт и оформление в стиле серии «RUS BD», а также обновленную вёрстку и секцию дополнительных материалов.</t>
  </si>
  <si>
    <t>https://static.insales-cdn.com/images/products/1/922/579077018/1jSlP4oK3-A.jpg</t>
  </si>
  <si>
    <t xml:space="preserve">«Диптих» посвящен почти невостребованной у нас теме Первой мировой войны и рассказывает о двух героях, разведенных по разные стороны линии фронта. Отчаяние, дружба, поиски смысла и спасения, воля случая - «Диптих» не столько боевик, сколько военная драма о судьбах людей, попавших в этот ад. Точнее, антропоморфных животных - следуя за давней комикс-традицией, Трошин рассказывает очень человечную историю без использования людей. Зато здесь важен каждый цвет, каждый оттенок, каждый штрих - ведь в них вложен почти год работы автора.
«Диптих» лёг в основу мультфильма и компьютерной игры, а также включен в пятёрку рекомендованных к прочтению комиксов порталом «Год Литературы».
Новое издание включает: четыре абсолютно новые обложки, твердый переплёт </t>
  </si>
  <si>
    <t>https://static.insales-cdn.com/images/products/1/132/556580996/1.jpg</t>
  </si>
  <si>
    <t>Некогда прекрасный Рул опустошён Катаклизмом и медленно умирает. Воительница Иса странствует по этим разорённым землям в поисках... нет, не средства спасения мира и не вселенской справедливости. Девушке нужны лишь острые ощущения, золото и слава. И никакие колдуны, чудища и демоны ей не страшны – ведь в руках у неё верный меч Арх, способный пробивать любые латы.
Это только одно из множества её приключений. А начинается оно в мрачной скалистой пустыне Гхар, где обитает могущественный чёрный жрец Зим, вознамерившийся сделать Ису одной из своих жён. Как ей победить того, кто способен убивать одним словом?.. </t>
  </si>
  <si>
    <t>https://static.insales-cdn.com/images/products/1/2473/850667945/fAzdPAS4Guk.webp</t>
  </si>
  <si>
    <t>Братья Пилоты возвращаются!Комикс рассказывает о новых приключениях любимых героев, которых не было ни в оригинальном мультфильме, ни в его продолжениях.В сборник вошли обе истории, изданные тридцать лет назад. Впервые в твёрдом переплёте и с новой обложкой!</t>
  </si>
  <si>
    <t>https://alpacacomics.ru/uploads/posts/2023-01/oblozhka_kolobki_1.jpg</t>
  </si>
  <si>
    <t>Бывший каскадер Бен Райт отправляется в Мексику, чтобы найти своего пропавшего сына, однако попадает в руки Культа Солнца, уходящего корнями в глубокую древность. Чтобы выжить и отыскать сына, Бен вынужден участвовать в гонках на выживание. Скрежет металла режет слух, в ноздри лезет запах горящей плоти, взор застилает дорога в никуда. Это - жертвоприношение. Это - САКРИФАЦИО!</t>
  </si>
  <si>
    <t>https://static.insales-cdn.com/images/products/1/4506/632607130/maket_oblozhka-2012.jpg</t>
  </si>
  <si>
    <t>Карельский перешеек – территория с невероятной северной природой и сложной историей. Здесь смешались осколки нескольких цивилизаций: Швеции, Российской империи, Финляндии, Советского союза. Что осталось от прошлого? Призраки в старых домах, заросшие фундаменты, пирсы и погреба. А может быть, спрятанные в земле сокровища? Вдруг именно нам повезёт их найти? Герои этой книги ищут финский клад в странном мире на руинах. Это могла быть история про поиски ответов, поиски своего пути, поиски чего-то особого, что многие ищут всю жизнь. Но когда книга была уже почти готова – клад нашёлся...</t>
  </si>
  <si>
    <t>https://static.insales-cdn.com/images/products/1/4036/630591428/JcYOjyvSLTo.jpg</t>
  </si>
  <si>
    <t>Отряд татаро-монголов под предводительством хитрого Мирсаида задумал преподнести своему грозному хану дары с места поклонения славянскому полубогу. Мирсаид с воинами не ведали, что осквернив святое место, они пробудят нечто древнее и злобное. Нечто, чьё имя вновь будет предвещать смерть, нести страдания и вгонять в страх... И имя ему Святогор! </t>
  </si>
  <si>
    <t>https://static.insales-cdn.com/images/products/1/698/915178170/svyatogor-cover-0916-1.jpg</t>
  </si>
  <si>
    <t>1914 год - начало войны России и Германии. По указу царя Николая столица переименовывается в Петроград. Война затягивается, многочисленные прорывы русских войск заканчиваются безрезультатно, возникает недовольство войной и начинаются перебои с питанием. После Февральской революции власть в стране перешла ко Временному правительству. Царь подписал отречение от престола.
Именно в этот момент юнкер Сергей Чернявский закончил артиллеристское училище и был направлен в Москву для обучения солдат-новобранцев. Впереди его ждали стычки с солдатами, тяжелые бои, контузия, военный переворот и полнейшая неопределенность...</t>
  </si>
  <si>
    <t>https://static.insales-cdn.com/images/products/1/7640/545906136/PF1HU4qmGfaMJK3XwTmeuixYsXRjDAwkN6SEEAk2K2cShAtPrfA-ptCiFqDZQS61JSULiZq736e2dTsihfMDNWHE.jpg</t>
  </si>
  <si>
    <t>Есть что-то удивительно притягательное в retro sci-fi, неудержимо затягивающее в свою орбиту любого, кто хоть раз откроет для себя этот жанр. А что, если добавить к этому немного стимпанка... щепотку киберпанка... и пикантную нотку обаяния оборотня-трикстера из древних легенд?Двенадцать Торговых Домов поделили галактику на сферы влияния и проводят политику регресса: направляют развитие миров в нужную сторону и готовят к колонизации.Главный герой — авантюрист Рейнар, представитель запрещённой и истреблённой расы метаморфов. Жажда наживы гонит его на Гаэлию, цивилизация которой находится на завершающей стадии регресса. Золотая жила для контрабандиста. Но что его ждёт там? Опасность, неожиданная встреча и новая информация о себе...</t>
  </si>
  <si>
    <t>https://alpacacomics.ru/uploads/posts/2023-09/sznhjqdejm0.jpg</t>
  </si>
  <si>
    <t>Итак, приключения космического оборотня-контрабандиста Рейнара продолжаются. И если первый том буквально втолкнул читателя в мир Гильдий, контрабандистов, Вирта и био-компьютеров, то теперь пришло время попристальнее вглядеться в истории его героев. Ну и само собой, ответить на некоторые вопросы. Что приключилось с Ренаром и Ларом на базе контрабандистов по пути на Гаэллию? В каких неведомых далях странствует теперь Вычислитель? Куда заведут амбиции смелую помощницу гаэллианского министра космоса? Сможет ли Нина совладать со своей страстью к оборотню-контрабандисту? Ответы на эти вопросы и многие другие вопросы ждут читателей на страницах второго тома истории! </t>
  </si>
  <si>
    <t>https://static.insales-cdn.com/images/products/1/4973/874894189/RfR-2-cover-0529.jpg</t>
  </si>
  <si>
    <t>«RUS BD. Избранное» — серия альманахов, посвящённых определённой теме или жанру. В них собраны работы знаковых отечественных комиксистов и восходящих звёзд.Первый том посвящён фантастике во всех её проявлениях. Вас ждут адаптации произведений Герберта Уэллса и Роберта Шекли, долгожданное переиздание «Максима» Александра Ерёмина, путешествие в прошлое и будущее, сражения с демонами, кибервикингами и многое другое!</t>
  </si>
  <si>
    <t>https://alpacacomics.ru/uploads/posts/2023-04/wtbglhkwfog.jpg</t>
  </si>
  <si>
    <t>«RUS BD. Избранное» — серия альманахов, посвящённых определённой теме или жанру. В них собраны работы знаковых отечественных комиксистов и восходящих звёзд. Второй том всецело посвящён любимому жанру издательства Alpaca — фэнтези!
Внутри этого сборника вас ждут сразу восемь комиксов с богатым сюжетным и визуальным разнообразием, — чего только стоят яркие «Былины» Ярослава Высоких или неожиданный «Бракс» от дуэта ANDIS и KIRU. Ну а в качестве бонуса мы приготовили иллюстрированные рассказы мастеров отечественного фэнтези — Алексея Пехова и Виталия Зыкова!</t>
  </si>
  <si>
    <t>https://static.insales-cdn.com/images/products/1/8150/931700694/ELO0JlJBuMU.jpg</t>
  </si>
  <si>
    <t>Грядёт новая эра вражды русов и ящеров... Жестокая и кровавая!
Времена меняются, великие подвиги Дрочеслава, Всеслава, Радислава, Мстислава и Виктора остались в прошлом, но не забыты. Ящерская лапа уже давно не ступала на славянскую землю, пришло время заниматься любовью, а не войной. Но откуда берёт корни эта вековая вражда с ящерами? Как долго может продолжаться это мирное время? И кто встанет на защиту земли русской, коли эпоха богатырей уже давно прошла?.. </t>
  </si>
  <si>
    <t>https://static.insales-cdn.com/images/products/1/3980/921071500/pa-lz147i6k.jpg</t>
  </si>
  <si>
    <t>Официальный комикс по нашумевшей игре! Архивы рассекречены, теперь весь мир узнал как о кровопролитной войне русов с ящерами, так и о славных подвигах богатырей. Но как Дрочеслав, сын Сергея, получил прозвище Суровый? Какую хитрую тактику применил Радислав Багиров? И что, чёрт побери, такое берёзовый тверк?</t>
  </si>
  <si>
    <t>https://alpacacomics.ru/uploads/posts/2023-12/rusy_protiv_yascherov-cover-163.jpg</t>
  </si>
  <si>
    <t>Плох тот рус, что не слышал легендарных историй о бравых подвигах Дрочеслава Сурового, Всеслава Чародея и Радислава Багирова! Нерукотворный памятник воздвигли себе защитники Руси, но неужели только трех богатырей взрастила святая земля?
В новом выпуске мы расскажем вам об африканских приключениях Мстислава Дуболюба и Виктора Отступника! В качестве приглашенных звезд полюбившиеся вам Всеслав и Забава, Дрочеслав, а также его сын, Душизмей!</t>
  </si>
  <si>
    <t>https://static.insales-cdn.com/images/products/1/6622/871324126/6y1n1bqek78.webp</t>
  </si>
  <si>
    <t>Продолжение хитового комикса по одной из главных игр 2023 года!
Битва выиграна, но не война. У бравых богатырей получилось изгнать проклятых ящеров с земли русской, но какой ценой? Деревни горят, много достойных людей полегло, а они ещё и украли Забаву! У Дрочеслава Сурового, Всеслава-Чародея и Радислава Багирова не остаётся иного выбора... Им придётся воспользоваться секретной космической программой древних русов и отправиться прямиком на Луну, чтобы раз и навсегда разобраться с ящерской угрозой!</t>
  </si>
  <si>
    <t>https://static.insales-cdn.com/images/products/1/2961/841436049/rusymoon-cover0306-5.webp</t>
  </si>
  <si>
    <t>Битва, в своей жестокости и масштабе превосходящая все предыдущие, завершена. Алеша Попович пал, Ростов Великий захвачен ящерами, жители города в отчаянии. Хитрый Курт-хан делает вид, что он настроен дружелюбно и даже позволяет русам сохранить свои обычаи и право выбрать правителя самостоятельно. Князем избран малолетний сын павшего богатыря, а посадницей при нем стала вдова, Ольга. Откажется ли она от мести, дабы сохранить шаткий мир с захватчиками? Или рискнет всем и сделает свой ход?..</t>
  </si>
  <si>
    <t>https://static.insales-cdn.com/images/products/1/2617/947546681/gw5obmtixm0.webp</t>
  </si>
  <si>
    <t>Официальный комикс по нашумевшей игре VLADIK BRUTAL, созданной одним разработчиком и получившей огромное количество высоких оценок и признание фанатов!
В центре сюжета приключения главного героя, Владика, и его боевого товарища Гаврюши во времена их службы в силовых структурах. Какие кровавые тайны скрывает Президент? Почему городской пейзаж формируют исключительно серые панельки и такого же цвета небо? Как главные герои попали в тюрьму? Ответы на эти вопросы, а также интереснейшие камео уже ждут вас внутри комикса!</t>
  </si>
  <si>
    <t>https://static.insales-cdn.com/images/products/1/4619/947548683/21vb8woqoj0.jpg</t>
  </si>
  <si>
    <t>«За гранью снов» - мистический нуар про магию сновидений, основанный на серии книг D.R.E.A.M.E.R. Обучаться осознанным снам может каждый, то ли дело быть частью тайного ковена ведьм сновидений! В чужой борьбе за силу и влияние непросто придерживаться своего пути и сохранить свободу, даже если ты вооружен опытом и у тебя есть иномирский волк-симбионт. В поисках особых сокровищ ведьмаку предстоит встретить других магов-дримеров, заключать сделки с могущественными иномирцами, посетить отражения Лимба и современный Санкт-Петербург. Цена за нарушение магического порядка невероятно высока, но подлинные сокровища иных миров того стоят!</t>
  </si>
  <si>
    <t>https://alpacacomics.ru/uploads/posts/2023-02/6cu34hatfdy.jpg</t>
  </si>
  <si>
    <t xml:space="preserve">"Эльфийский клинок" - это первый комикс в серии "Кольцо Тьмы", адаптации знаменитого отечественного продолжения "Властелина колец" от мастера фэнтези Ника Перумова. В этой части "Эльфийского клинка" начинается долгое странствие по Средиземью. 
Хоббит Фолко вместе с гномом Торином отправляются в Аннуминас, чтобы доложить наместнику Арнора тревожные вести о вновь появившейся угрозе орков и охваченной подземным ужасом Мории. </t>
  </si>
  <si>
    <t>https://static.insales-cdn.com/images/products/1/7889/562708177/Sv5vzZxOxEc.jpg</t>
  </si>
  <si>
    <t>Приключения Фолко продолжаются! В первом томе «Эльфийского клинка» хоббит Фолко и гном Торин отправились в Аннуминас, чтобы попросить аудиенции у Наместника и доложить о неизвестном и невыразимом ужасе, который поселился в Морийских Копях. В Аннуминасе они повстречали гнома Малыша, который стал их преданным другом. Фолко и Торину также удалось заручиться поддержкой армии Арнора. Собрав отряд из людей и гномов, они направились в Морию. Отряд гномов пройдёт путём Хранителей по жутким и тёмным коридорам Казад-Дума, чтобы сразиться с силами тьмы</t>
  </si>
  <si>
    <t>https://alpacacomics.ru/uploads/posts/2023-08/rod-02-cover.jpg</t>
  </si>
  <si>
    <t>Хоббит Фолко с бравым отрядом гномов отправились в Морию, чтобы узнать, что за ужас прогнал оттуда подгорный народ. Оказалось, что мрачное подземелье скрывало в себе орду орков и кошмарных порождений глубин. Прорвавшись сквозь толпы врагов, храбрецам удаётся узнать, что недобитых после Великой войны за кольцо орков вновь собирает некий хозяин. Подтвердив свои опасения о сгущающихся силах тьмы, Фолко, Малыш и Торин решают отправиться к хозяину великого леса – Древобороду, надеясь с его помощью попасть в Исенгард и найти подсказки о личности загадочного полководца.</t>
  </si>
  <si>
    <t>https://static.insales-cdn.com/images/products/1/5479/867530087/ring3_cover__1_.webp</t>
  </si>
  <si>
    <t>В. Редная — хулиганистая адептка Старминской Школы Чародеев, Пифий и Травниц. Её главные достоинства, они же недостатки — отвага, любопытство, настойчивость и острый язычок. Поэтому когда дружественному государству понадобилась помощь мага, именно Вольхе выпала сомнительная честь отправиться с дипломатической миссией в увлекательное, но опасное путешествие в Догеву — долину, населённую вампирами. Так ли они страшны, как написано в книге «Кровопийцы» уважаемого Тюдора Избавителя? Сможет ли адептка распутать клубок тайн и странных совпадений? И что скрывает обаятельный беловолосый Повелитель Догевы по имени Лён?</t>
  </si>
  <si>
    <t>https://static.insales-cdn.com/images/products/1/1574/842065446/TrueWitch-cover.jpg</t>
  </si>
  <si>
    <t>«Ведьмин яр» – адаптация первой истории популярного отечественного фантастического цикла Алексея Пехова «Страж». Людвиг ван Нормайенн – охотник за тёмными сущностями. Его дар позволяет видеть бестелесные души, а волшебный кинжал безжалостно разит незримую плоть. Путешествуя по землям княжеств, Людвиг приезжает в Вион. Из города убежали все крысы, а скелеты местного погоста покинули свои могилы и пустились в пляску смерти! Страж обещает мэру Виона помочь разобраться в этих загадочных происшествиях. Напряжение и страх в городе возрастают, а Людвиг сам того не замечая оказывается затянут в опасную интригу Ордена Праведности.</t>
  </si>
  <si>
    <t>https://alpacacomics.ru/uploads/posts/2023-08/guard-cover-4.jpg</t>
  </si>
  <si>
    <t>https://alpacacomics.ru/uploads/posts/2023-08/guard-cover2.jpg</t>
  </si>
  <si>
    <t>«Ключ от рая» — адаптация рассказа из цикла «Страж» писателя-фантаста Алексея Пехова.
Людвиг ван Нормайенн получает поручение от Братства Стражей — ему необходимо разыскать картографа Хартвига Нитца и доставить его в цитадель Стражей в Арденау. Вскоре Людвиг понимает, что вокруг персоны простого картографа сплелись интересы слишком многих враждующих фракций. И неудивительно, ведь юный Хартвиг неожиданно открыл в себе поразительный дар, который способен изменить привычный мир.</t>
  </si>
  <si>
    <t>https://static.insales-cdn.com/images/products/1/7305/882285705/guard02_cover.jpg</t>
  </si>
  <si>
    <t>У каждого честного вора бывают хорошие и плохие дни. В первом случае все идет по плану, добыча оказывается богатой, а шкура целой. В ином случае ты становишься свидетелем убийства герцога и попадаешь в невероятный водоворот событий, из которого просто невозможно выбраться.
Гаррету необходимо пробраться на Запретную территорию, обвести вокруг пальца братьев-демонов, улизнуть от наемных убийц и козлолюдов, пережить несколько кровавых стычек, ну и украсть одну блестящую вещицу из Храд Спайна, худшего места во всем Валиостре. И все это в компании гнома, эльфов и еще десятка самых отчаянных рубак королевства! А ведь все так хорошо начиналось...</t>
  </si>
  <si>
    <t>https://static.insales-cdn.com/images/products/1/6453/841423157/Sneak-cover0.jpg</t>
  </si>
  <si>
    <t>В первом томе комикса «Крадущийся в тени» самый ловкий вор Авендума получил невыполнимый заказ короля, от которого просто невозможно отказаться. Так еще и по пятам следуют профессиональные убийцы, демоны и не шибко умные козлолюды! Но все это меркнет перед опасностями, что таит в себе Запретная территория...
Сможет ли Гаррет выбраться оттуда живым? Чем закончится эпопея с Конем теней? И какой дерзкий план готовят слуги Неназываемого? Ответы ждут вас внутри!</t>
  </si>
  <si>
    <t>https://static.insales-cdn.com/images/products/1/291/938344739/sneak-2-cover-0907-1.webp</t>
  </si>
  <si>
    <t>«Харьганова пустошь» — графическая адаптация одного из самых сильных моментов знаменитого цикла Алексея Пехова «Хроники Сиалы».Многотысячная армия орков хлынула из Заграбы прямиком на Валиостр. Пограничные гарнизоны пали, река Исилина приняла кровавый оттенок, столица уничтожена. Помощи ждать неоткуда. Единственный шанс — отойти на Север, к Авендуму, и подготовиться к финальной битве. Но кто-то должен остаться и задержать врага...Пёсьи Ласточки, отважный отряд Харьгана, три сотни добровольцев, готовых умереть, лишь бы дать призрачную надежду основной армии выстоять. Это история их подвига.</t>
  </si>
  <si>
    <t>https://alpacacomics.ru/uploads/posts/2023-06/8uhs5clq9du.jpg</t>
  </si>
  <si>
    <t>Для любителей фантастики Гарри Гаррисон в представлении не нуждается: «Стальная крыса», «Билл – герой галактики» — платиновая проза космического эпоса и тёмного сай-фая наравне с «Дюной» Герберта. Но не многие знают, что до карьеры писателя Гаррисон занимался рисованием комиксов. В 40-е годы, вернувшись из армии, он выучился на карикатуриста. И долгое время работал художником в основном на хоррор сериях! Все обложки этого выпуска сделаны Гарри Гаррисоном! Внутри вас ждёт новая грань таланта Гарри Гаррисона, по недоразумению оставшееся за пределами его космической славы.СОДЕРЖАНИЕ: «Перерождение» (Rebirth) – Beware #1 (янв. 1953), Trojan Magazines«Стрёмные бошки» (The Horror Heads) – Beware #11 (август 1952), Youthful Magazines«Болотный кошмар» (The Swamp Horror) – Beware #3 (май 1953), Trojan Magazines«Вопящий череп» (The Screaming Skull) – Chilling Tales #13 (декабрь 1952), Youthful Magazines</t>
  </si>
  <si>
    <t>https://alpacacomics.ru/uploads/posts/2023-04/kddo_a6ldnw.jpg</t>
  </si>
  <si>
    <t>Дятел Вуди возвращается в Россию! Всенародно любимый пернатый стукач вновь готов радовать своими уморительными проделками и стар и млад! Образ дятла Вуди появился из зарисовок, оставшихся после создания персонажей Багза Банни и Даффи Дака. А идею использовать дятла в качестве мультяшки Уолтеру Ланцу подсказала его жена, которая впоследствии подарила Вуди ещё и свой голос. Наглый упрямый дятел дебютировал в 1940-м году в анимационном фильме «Тук-тук» и сразу покорил зрительские сердца! Дятел Вуди — это один из самых популярных анимационных персонажей в мире, а мультики про него выходят по сей день! В эту антологию вошли комиксы 50-х годов издательства Dell Comic. СОДЕРЖАНИЕ:«Зарядка» – Walter Lantz Woody Woodpecker #374 (февраль-март 1952), Dell Comic«Весы фортуны» – Walter Lantz Woody Woodpecker #19 (июнь-июль 1953), Dell Comic«Добро пожаловать» – Walter Lantz Woody Woodpecker #17 (февраль-март 1953), Dell Comic«Вуди детектив» – Walter Lantz Woody Woodpecker #416 (август-сентябрь 1952), Dell Comic«Мороженко» – Walter Lantz Woody Woodpecker #19 (июнь-июль 1953), Dell Comic«Вуди идёт в армию» – Walter Lantz Woody Woodpecker #405 (июнь-июль 1952), Dell Comic«Газонокосильщик» – Walter Lantz Woody Woodpecker #21 (октябрь-ноябрь 1953), Dell Comic</t>
  </si>
  <si>
    <t>https://alpacacomics.ru/uploads/posts/2023-11/aqf0bijcq2c.jpg</t>
  </si>
  <si>
    <t>Дятел Вуди возвращается в Россию! Всенародно любимый пернатый стукач вновь готов радовать своими уморительными проделками и стар и млад! Образ дятла Вуди появился из зарисовок, оставшихся после создания персонажей Багза Банни и Даффи Дака. А идею использовать дятла в качестве мультяшки Уолтеру Ланцу подсказала его жена, которая впоследствии подарила Вуди ещё и свой голос. Наглый упрямый дятел дебютировал в 1940-м году в анимационном фильме «Тук-тук» и сразу покорил зрительские сердца! Дятел Вуди — это один из самых популярных анимационных персонажей в мире, а мультики про него выходят по сей день! В эту антологию вошли комиксы 50-х годов издательства Dell Comic. СОДЕРЖАНИЕ:«Гнев дятла» — Walter Lantz Woody Woodpecker #364 (декабрь-январь 1952), Dell Comics«Тачка на прокачку» — Walter Lantz Woody Woodpecker #19 (июнь-июль 1953), Dell Comics«Икота» — Walter Lantz Woody Woodpecker #21 (октябрь-ноябрь 1953), Dell Comics«Термиты» — Walter Lantz Woody Woodpecker #17 (февраль-март 1953), Dell Comics«Морская болезнь» — Walter Lantz Woody Woodpecker #364 (декабрь-январь 1952), Dell Comics</t>
  </si>
  <si>
    <t>https://alpacacomics.ru/uploads/posts/2023-10/rjghyfwuzg8.jpg</t>
  </si>
  <si>
    <t>Весёлый непоседа Дятел Вуди никак не может усидеть на одном месте и постоянно ищет себя. В этом сборнике неугомонный Дятел будет добиваться успеха в журналистике, рестораторском деле и даже примерит ковбойскую шляпу. Но далеко не каждое дело будет даваться Вуди легко. Окунитесь в мир рабочих вакансий 50-х годов прошлого века вместе с самым безумным персонажем мультфильмов — Дятлом Вуди!</t>
  </si>
  <si>
    <t>https://static.insales-cdn.com/images/products/1/6877/938343133/dk_djatel_vudi_rabotnik_goda_osnovnaja_oblozhka_tirazh_1765.jpg</t>
  </si>
  <si>
    <t>«Зелёный Шершень» — один из самых ранних примеров мультимедийных персонажей. Появившись на коротких волнах радиопередач 1930-х годов, Шершень вскоре разлетелся по всем доступным медиа середины XX века: комиксам, кино и телевидению. А в телесериале 1967 года в роли Като, помощника Зелёного Шершня, дебютировал сам Брюс Ли! Современному зрителю Шершень может быть знаком по фильму 2011 года с Сетом Рогеном в главной роли. Комиксы про Зелёного Шершня выходят и по сей день в издательстве Dynamite, в 2010 году серию писал Кевин Смит. Мы пополняем галерею шляпного правосудия «Древних комиксов» приключениями Зелёного Шершня из журналов Harvey Comics 1940-х годов! СОДЕРЖАНИЕ «Зелёный Шершень и дело клоуна-убийцы» (The Case of the Murdering Clown) – Green Hornet #7 (июнь 1942), Harvey Comics«Зелёный Шершень и дело о музейной мумии» (The Case of Museum Mummy) – Green Hornet #7 (июнь 1942), Harvey Comics «Смерть по вызову» (Death as a Service) – Green Hornet #32 (январь 1947), Comics</t>
  </si>
  <si>
    <t>https://alpacacomics.ru/uploads/posts/2023-11/photo_2023-10-11_21-36-41-2.jpg</t>
  </si>
  <si>
    <t>Капитан Чудо, он же Капитан Марвел или Шазам, всё ещё держится бодрячком, несмотря на свой почтенный 83-летний возраст. Успех этого персонажа сыграл с ним злую шутку: издательство DC враждебно встретило конкурента и на протяжении долгих лет закидывало издательство Fawcett (родное издательство кэпа) судебными исками и обвинениями в плагиате. В итоге DC удалось разорить соперников и добавить Капитана Чудо в библиотеку своих героев. Капитан Чудо представляет искренний и наивный взгляд на зарождавшийся жанр супергероики. Он появился накануне Второй мировой, и его мифология развивалась на протяжении всех лет войны. В этот сборник вошли три истории, олицетворяющие три эпохи развития персонажа: первое появление перед началом войны, подвиги на закате войны и приключения в счастливое послевоенное время. СОДЕРЖАНИЕ: «Происхождение Капитана Чудо» (Introducing Captain Marvel) — Whiz Comics #2 (февраль 1940)«Капитан Чудо и меченные чёрной свастикой» (Mark of the Black Swastika) — Captain Marvel Adventures #20 (январь 1943)«Мир монстров Сиваны» (Sivana’s Monster World) — Whiz Comics #154 (апрель 1953)</t>
  </si>
  <si>
    <t>https://alpacacomics.ru/uploads/posts/2023-02/elder-shazam01-cover.jpg</t>
  </si>
  <si>
    <t>Каспера придумали иллюстраторы Сеймур Рейт и Джо Ориоло в 40-х годах для сборника детских рассказов. Но книга так и не была выпущена, и в 1945 году дружелюбное привидение приобрела студия Paramount Pictures, которая создала про него несколько мультфильмов. История про тихоню-бунтаря, который не желал жить по законам призрачного мира и пугать живых, быстро набрала популярность. И когда Каспер перешёл под крыло Harvey Entertainment, в серии вышло более двадцати наименований, так или иначе связанных с милым привидением. В России Каспер известен по киноадаптациям 90-х годов. Комиксы выходят на русском языке впервые. В эту антологию вошли сюжеты из журнала Casper the Friendly Ghost издательства Harvey Comics и издательства St. John Publishing 50-х годов.СОДЕРЖАНИЕ: «Каспер — дружелюбное привидение» — Casper the Friendly Ghost #25 (октябрь 1954), Harvey Comics«Друзья» — Casper the Friendly Ghost #4 (март 1951), St. John Publishing«Спуки — крутой маленький призрак» — Casper the Friendly Ghost #25 (октябрь 1954), Harvey Comics«Городской приколист» (City Snicker) — Casper the Friendly Ghost #10 (июнь 1953), Harvey Comics«Бедная маленькая ведьма» (The Poor Little Witch Girl) — Casper the Friendly Ghost #20 (май 1954), Harvey Comics«Больной испуг» (The Sick Spook) — Casper the Friendly Ghost #22 (июль 1954), Harvey Comics«Муза» (The Pen Pal) — Casper the Friendly Ghost #24 (сентябрь 1954), Harvey Comics«Громкий бу» — Casper the Friendly Ghost #27 (декабрь 1954), Harvey Comics</t>
  </si>
  <si>
    <t>https://alpacacomics.ru/uploads/posts/2023-12/kasper_-osnovnaja.jpg</t>
  </si>
  <si>
    <t>Мировая популярность звезды немого кино Кота Феликса пришлась на середину 1920-х годов, когда мультфильмы о необычайном коте смотрели по всему миру. Изображения Феликса, чьё имя означает «удача», использовали в качестве талисмана в спорте и авиации. Существует даже легенда, что Чарльз Линдберг взял игрушку Феликса на борт самолёта во время своего трансатлантического перелёта. И пусть легенду давно опровергли, её существование не даёт усомниться в популярности персонажа. Правда, своему создателю, Пэту Салливану, чёрный кот счастья не принёс. Жёсткий график выхода новых серий и полнометражных фильмов обернулся алкогольной зависимостью и депрессией. А нежелание давать Феликсу голос, а затем и смерть Пэта в 1933 году привели его студию анимации к краху. Интерес к Феликсу постепенно сошёл на нет, а новые приключения выходили лишь в комиксах. Пока в конце 50-х Джозеф Ориоло не выдал Феликсу волшебный чемоданчик в новом мультсериале, который транслировался в России в 90-е. В этой антологии мы собрали истории про Кота Феликса художника Отто Мессмера, выходившие в издательствах Dell Publishing и Toby Press с 1948 по 1953 год.  СОДЕРЖАНИЕ:«Феликс бьёт все рекорды» (Felix Breaks All Records) — Felix the Cat #6 (декабрь-январь 1949), Dell Publishing«Великий край» (Giant Sight) — Pat Sullivan’s Felix the Cat #21 (июль 1951), Toby Press«Опасная дрёма» — Felix the Cat #5 (октябрь-ноябрь 1948), Dell Publishing«Феликс — ужасное привидение» — Felix the Cat #9 (июнь-июль 1949), Dell Publishing«Тонкий лёд» — Felix the Cat #9 (июнь-июль 1949), Dell Publishing«Флейта» — Felix the Cat #8 (апрель-май 1949), Dell Publishing«Грабитель» — Felix the Cat #8 (апрель-май 1949), Dell Publishing«Горка» — Felix the Cat #7 (февраль-март 1949), Dell Publishing«Полярник» — Felix the Cat #11 (октябрь-ноябрь 1949), Dell Publishing«Плотник» — Felix the Cat #12 (декабрь 1949 — январь 1950), Dell Publishing</t>
  </si>
  <si>
    <t>https://alpacacomics.ru/uploads/posts/2023-12/feliks_-kover-samolet_-osnovnaja.jpg</t>
  </si>
  <si>
    <t>К середине 20-х годов Кот Феликс завладел вниманием зрителей по всему миру, мультики про него смотрели в США, Европе, Азии и Южной Америке. В 1924 году в Англии мягкие игрушки Феликса обогнали по продажам самую известную игрушку того времени — Медвежонка Тедди. Мультфильмы про находчивого кота, который регулярно попадал в нелепые передряги, по известности можно было сравнить разве что с фильмами Чарли Чаплина. Но, как и фильмы Чаплина, немые похождения Феликса не смогли прижиться в новой эре звукового кино, интерес к персонажу постепенно угас. Приключения Феликса, нарисованные Отто Мессмером, продолжались на страницах комиксов. В эту антологию вошли сюжеты двух серий Pat Sullivan’s Felix the Cat от издательства Toby Press и Felix the Cat от Dell Publishing. Читайте впервые на русском!  СОДЕРЖАНИЕ:«Дом милый дом» (без названия в оригинале) — Felix the Cat #2 (апрель-май 1948), Dell Publishing«Феликс в нужном месте в нужное время» (Felix on the Button) — Felix the Cat #8 (апрель-май 1949), Dell Publishing«Феликс — звезда кино» (Felix in Stage Struck) — Pat Sullivan’s Felix the Cat #45 (сентябрь 1953), Toby Press «Феликс – пиарщик» (Felix in Public Relations) — Pat Sullivan’s Felix the Cat #48 (декабрь 1953), Toby Press</t>
  </si>
  <si>
    <t>https://alpacacomics.ru/uploads/posts/2023-12/feliks_master_na_vse_lapki_osnovnaja.jpg</t>
  </si>
  <si>
    <t>Гарднер Фокс — настоящий титан комикс-индустрии прошлого столетия. В России его имя известно не всем, хотя по сей день в магазинах комиксов нас окружает его наследие от «Флэша» до «Песочного Человека».Величие DC, какими мы их знаем сегодня – это во многом его заслуга. Помимо вклада в супергероику Гарднер был большим любителем фэнтези. Именно он первым углядел потенциал в бульварных рассказах Роберта Говарда. Перед вами самая, что ни на есть, первая адаптация жанра меча и магии в комиксах.СОДЕРЖАНИЕ: «Кром» (Crom the Barbarian) – Out of This World #1 (январь 1950), Avon Periodicals«Кром и паучий бог Акка!» (The Spider God of Akka!) – Strange Worlds #1 (ноябрь 1950), Avon Periodicals«Кром и титаны из запределья» (The Giant from Beyond) – Strange Worlds #1 (апрель 1951), Avon Periodicals</t>
  </si>
  <si>
    <t>https://alpacacomics.ru/uploads/posts/2023-04/crom.jpg</t>
  </si>
  <si>
    <t>Куча наносит ответный удар по вашим мозгам! 
Вторая и заключительная часть похождений монструозной кучи! Болотная Тварь и Леший нервно курят в сторонке — злоключения болотных монстров ещё никогда не были настолько зубодробительными и хулиганскими!  Перед вами чистокровный представитель аутло-комиксов (другие яркие примеры жанра — «Ворон» (The Crow), «Фауст» (Faust), «Ред Рум» (Red Room)) – сначала будет мерзковато, потом странновато, а затем безумие поглотит вас целиком и выплюнет то, что осталось! 
Содержание:
«Тёмная победа!» (Dark Victory!) — Psycho #6 (май 1972), Skywald
«Отродье Сатаны» (A Spawn of Satan) — Psycho #7 (июль 1972), Skywald
«Даже Куча может умереть!» (Even a Heap Can Die!) — Psycho #10 (январь 1973), Skywald
«Куча, от которой содрогнётся весь мир» (And the World Shall Shudder) — Psycho #12 (май 1973), Skywald
«Конец безумию... конец Кучи» (When Dies a Lunatic... So Dies a Heap) — Psycho #13 (июль 1973), Skywald</t>
  </si>
  <si>
    <t>https://static.insales-cdn.com/images/products/1/708/824943300/6.jpg</t>
  </si>
  <si>
    <t>Каждому из нас достаточно всего одного плохого дня, чтобы превратиться в монстра!
Когда-то Джим Робертс был неотразимым пилотом и любимцем женщин, но авария на секретной военной базе навсегда изменила его облик. Джим стал Кучей — кошмарным созданием с расплавленным телом! Громадиной из прокажённой плоти и шлака!  Ужасающее тело Кучи беспрестанно агонизирует, гниёт и разлагается! Всё, что движет  чудовищем, — месть, которая заставляет его неповоротливое тело влачиться вперёд, превозмогая анонию!  КУЧА — потерянный отец ТОКСИЧНОГО МСТИТЕЛЯ прямиком из 70-х годов!   Комикс для всех ценителей би-муви и треш-хоррора! 
СОДЕРЖАНИЕ:
«Куча» (The Heap) — Psycho #2 (март 1971), Skywald
«Куча против Владыки ужасов!» (The Heap Meets the Horror Master!) — Psycho #3 (май 1971), Skywald
«Ночь зла!» (Night of Evil!) — Psycho #4 (сентябрь 1971), Skywald
«Пещера погибели» (Cavern of Doom) — Psycho #5 (ноябрь 1971), Skywald</t>
  </si>
  <si>
    <t>https://static.insales-cdn.com/images/products/1/4799/824939199/1.jpg</t>
  </si>
  <si>
    <t>Майти Маус — сокровище классической анимации! Майти Маус был создан в 1942 году студией Пола Терри Terrytoons. Персонаж мгновенно полюбился зрителям, создав конкуренцию мультяшкам студий Disney и Warner Bros. Популярность Майти Мауса была столь велика, что преодолела советскую цензуру! Могучий Мышонок сумел пробраться даже на телеэкраны СССР. В 1946 году издательство Timely Comics (впоследствии переименованное в MARVEL) начало выпуск одноимённой серии комиксов, которая ничуть не уступала анимационным приключениям Майти Мауса. Сборник ранних историй о похождениях Майти Мауса — отличный формат первого знакомства с этим незаслуженно забытым персонажем. Его приключения придутся по вкусу как молодым, так и взрослым читателям. Четыре великолепных истории о мышиной отваге, дружбе, чести и кошачьей подлости!</t>
  </si>
  <si>
    <t>https://static.insales-cdn.com/images/products/1/7805/938360445/dk_majti_maus_osnovnaja_oblozhka_tirazh_1-530.webp</t>
  </si>
  <si>
    <t>Миротворец всей душой презирает войну, насилие и напрасные смерти в бесконечных конфликтах государств, он настолько любит мир, что готов за него убивать! Именно с таким кредо мы знаем Миротворца сегодня, но так было не всегда! В самом начале своей карьеры защитник мира и порядка, Кристофер Смит, старался избегать убийств и насилия.Он применял силу лишь при крайней необходимости. В классических приключениях Миротворца за авторством Джо Гилла и Пэта Бойетта запечатлены страхи людей в стремительно меняющемся мире 60-х годов прошлого столетия! Это не только образец классической супергероики Серебряного века, но и настоящий слепок эпохи!</t>
  </si>
  <si>
    <t>https://alpacacomics.ru/uploads/posts/2023-07/uftqwkxdkcs.jpg</t>
  </si>
  <si>
    <t>Сегодня Миротворец известен как глуповатый, но обаятельный защитник, который настолько любит мир, что готов за него убивать! Однако его изначальный образ сильно отличается от представленного Джеймсом Ганном. В оригинальных комиксах CHARLTON Кристофер Смит – дипломат высшего ранга, гениальный учёный, пацифист и настоящий миротворец! Откройте для себя ранние приключения Миротворца, вдохновившие уже ни одно поколение творцов!В этом сборнике вас ждут две истории:«Первое появление Миротворца». Посол доброй воли Кристофер Смит пытается спасти Латинскую Америку от торговца оружием Эмиля Борка. Но когда дипломатия бессильна, за дело берётся Миротворец!«Мир будущего». Кристофер Смит отправился в отпуск с прекрасной спутницей! Но какой покой Миротворцу, когда прямо под носом снуют рыболюди, а безумный учёный грозится устроить ядерный апокалипсис?!СОДЕРЖАНИЕ:- «Первое появление Миротворца» (Introducing: The Peacemaker) – Fightin' Five #40 (ноябрь 1966), Charlton- «Разжигатель войны» (The War Peddler) – Fightin' Five #41 (январь 1967), Charlton- «Мир будущего» (Our Future World) – Peacemaker #3 (июль 1967), Charlton</t>
  </si>
  <si>
    <t>https://alpacacomics.ru/uploads/posts/2023-06/photo_2023-05-24_16-19-56.jpg</t>
  </si>
  <si>
    <t>Пластикмена можно считать одним из первых комических героев в криминальных комиксах! Его суперспособность – растягиваться и изменять свою форму. И хотя жизнь Джека Коула, создателя гибкого паладина, едва ли можно назвать весёлой, он умел хорошенько рассмешить читателя буффонадой и чёрным юмором! Пластикмен – популярный герой анимации, и в России прежде всего известен благодаря мультсериалам «Лига Справедливости» и «Бэтмен: Отважный и смелый». На русском языке комиксы о Пластике выходят впервые. Это уникальная возможность познакомиться и посмеяться вместе с Пластикменом Золотого века!</t>
  </si>
  <si>
    <t>https://alpacacomics.ru/uploads/posts/2023-07/photo_2023-06-20_18-47-45.jpg</t>
  </si>
  <si>
    <t>Популярнее приключений героев в трико может быть только противостояние копов и преступников. Эту несложную истину поняли ещё в 40-е года прошлого века, когда редактор и сценарист Чарльз Биро вместе с редактором и художником Бобом Вудом запустили журнал комиксов «Преступления и наказания» (Crime Does Not Pay). Сюжеты этой серии были основаны на реальных событиях и преступлениях, и потому мгновенно привлекли к себе внимание как детей, так и молодых людей постарше. Интерес к серии подкреплялся отличными продажами, и вскоре тиражи «преступлений» возросли с 200 000 экземпляров до 5 000 000 копий. Популярность криминальных историй в комиксах породила не только преданных фанатов, но и противников шокирующих и порой чересчур жестоких сюжетов. В итоге массовая истерия привела к появлению жёсткой цензуры, известной как «Кодекс комиксов» (Comics Code). Из-за суровых запретов серию комиксов «Crime Does Not Pay» пришлось закрыть в 1955 году. В эту антологию вошли истории из разных рубрик раннего периода журнала «Преступления и наказания». Читайте впервые на русском языке!  СОДЕРЖАНИЕ «Кто моя клиентура?» (Who'll Buy My Wares?) – Crime does not pay #45 (май 1946), Comic House«Убийца на полставки» (Cut-Rate Murder) – Crime does not pay #46 (июль 1946), Comic House«Сражение за Алькатрас» (Mutiny on the Rock) – Crime does not pay #48 (ноябрь 1946), Comic House«Миссис Синяя борода» (Mrs. Bluebeard) – Crime does not pay #44 (март 1946), Comic House«Криминальная викторина» (Crime Quiz) – Crime does not pay #48 (ноябрь 1946), Comic House«Кто виноват» (Who Dunnit?) – Crime does not pay #38 (март 1945), Comic House</t>
  </si>
  <si>
    <t>https://alpacacomics.ru/uploads/posts/2023-11/photo_2023-10-11_00-16-33.jpg</t>
  </si>
  <si>
    <t>Представляем вам Призрачного Всадника! Его можно считать дедушкой крутизны и «оживших» плащей в комиксах. Он стал прототипом Призрачного Гонщика Джонни Блейза, вдохновил Эла Юинга в создании «Марвел #1000» и «Защитников», да даже в Лунном Рыцаре легко угадываются его черты. Ричард Айерс, подаривший Всаднику его образ, продолжил рисовать героя и когда тот перешёл издательству MARVEL. Призрачный Всадник, Рекс Фьюри, всё ещё способен удивить современного читателя. В этой антологии вы прочитаете о становлении Призрачного Всадника, о людях, переодевающихся в монстров, и о чудовищах, притворяющихся людьми, — филигранное сочетание мистики, детектива и хоррора в сеттинге старого доброго Дикого Запада.СОДЕРЖАНИЕ:«Призрачный Всадник» (The Ghost Rider) — Ghost Rider #1 (август 1950), Magazine Enterprises«Загробное правосудие» (Spook Justice) — Ghost Rider #1 (август 1950), Magazine Enterprises«Алчные призраки Бут-Хилла!» (The Greedy Ghosts of Boot Hill!) — Ghost Rider #4 (1951), Magazine Enterprises«Лига живых мертвецов!» (The League of the Living Dead!) – Ghost Rider #7 (март 1952), Magazine Enterprises</t>
  </si>
  <si>
    <t>https://alpacacomics.ru/uploads/posts/2023-12/rgj4mo_ti-q.jpg</t>
  </si>
  <si>
    <t>«Древние комиксы» – это забытая классика американских комиксов в новом цвете.
Первый выпуск посвящён Стиву Дитко, который хорошо известен благодаря Человек-Пауку и Доктору Стрэнджу. Однако расцвет его карьеры пришёлся на годы работы в издательстве CHARLTON, где он создал плеяду красочных персонажей, позднее перешедших в библиотеку DC. Синий Жук и Вопрос— яркие примеры таланта Дитко в создании супергероев. Образы этих борцов с преступностью легли в основу графического романа «Хранители» Алана Мура!
В комикс вошли: Психи (The Madmen) — Blue Beetle #3 (1967); Вопрос против Банши (The Question vs. the Banshee) — Blue Beetle #2 (1967); Убийство на стройке (Murder at a Square Construction) — Blue Beetle #3 (1967); Побег (Escape) — Unusual Tales #9 (1957).</t>
  </si>
  <si>
    <t>Встречайте новую порцию историй из далёких 60-х годов ХХ века!
Как стать успешным пиратом? Почему технологии не принесут лёгких денег? Как обогнать льва и кто стоит за троном? Какой напиток делает льва крутым и сильным?
Мы отыскали ответы на эти вопросы среди потерянных во времени историй в картинках!</t>
  </si>
  <si>
    <t>https://static.insales-cdn.com/images/products/1/8141/874233805/Solty-cover-0605-1.jpg</t>
  </si>
  <si>
    <t>Уилл Айснер — один из самых именитых деятелей девятого искусства. В его честь назван «Оскар» индустрии комиксов — премия Уилла Айснера. Над образом Спирита Айснер трудился большую часть своей жизни. Благодаря уморительным приключениям Спирита, имя Уилла Айснера знают во всём мире. А вот в России герой известен лишь по фильму Фрэнка Миллера «Мститель» (2008), комиксы о нём выходят впервые. В сборник вошли истории послевоенного периода, которые заново знакомят читателя с героем, — это идеальное введение в мифологию персонажа.  СОДЕРЖАНИЕ: «Убийца Спирита» (The Man Who Killed the Spirit) — THE SPIRIT #19 (январь 1950)«Кто такой Спирит?» (Who is the Spirit?) — THE SPIRIT #18 (ноябрь 1949) «Пучина» (The Vortex) — THE SPIRIT #20 (май 1950) «Увеличительные очки» (Magnifying Glasses) — THE SPIRIT #20 (май 1950) СllйРйТ — THE SPIRIT #20 (май 1950)</t>
  </si>
  <si>
    <t>https://alpacacomics.ru/uploads/posts/2023-02/elder-spirit01-cover-2.jpg</t>
  </si>
  <si>
    <t>Встречайте Черепашку Таффи!Как избавиться от мэра с помощью подставной рыбы? Дональд Дог – слыхали о таком? А мы вот отыскали эту прелесть среди потерянных во времени историй в картинках! В меру хулиганские, в меру мультяшные детские комиксы из далёких 60-х годов XX века! Истории про забавных зверят понравятся детям, и порадуют ценителей старинной анимации и эстетики Cuphead.</t>
  </si>
  <si>
    <t>https://alpacacomics.ru/uploads/posts/2023-07/photo_2023-07-05_11-39-54.jpg</t>
  </si>
  <si>
    <t>Фрэнк Фразетта широко известен как один из величайших иллюстраторов жанра меча и магии. Его называют «крёстным отцом фэнтези-арта». Вы держите в руках один из немногих комиксов за авторством Фрэнка Фразетты — «Тунда — владыка Конго». Пилот Роджер Драм терпит крушение в самом сердце африканских джунглей. Попав в мир, населённый динозаврами, саблезубыми тиграми и пещерными людьми, Роджер сбрасывает с себя оковы цивилизованного человека и перерождается в Тунду, которому суждено покорить первобытный мир! Но прежде чем стать владыкой джунглей и укротить дикую природу, Тунде предстоит немало испытаний духа и тела.</t>
  </si>
  <si>
    <t>https://static.insales-cdn.com/images/products/1/1412/938345860/dk_tunda_osnovnaja_oblozhka_tirazh_1620.jpg</t>
  </si>
  <si>
    <t>Каждый слышал о дуэте Джека Кирби и Стэна Ли, но мало, кто знает, что коронация Джека пришлась на период работы с Джо Саймоном. Их творческий тандем породил немало историй ужасов, в которой угадываются тропы, ведущие к появлению идей "Чёрной Пантеры", "Вечных" и "Новых Богов». Добро пожаловать в доселе неизведанное королевство кошмаров Джека Кирби! СОДЕРЖАНИЕ:«Око за око» (An Eye for an Eye) – Black Magic #28 (январь 1954), Prize«Люди-кошки» (The Cat People) – Black Magic #27 (ноябрь 1953), Prize «Гигантская каменная голова» (The Great Stone Face) – Black Cat #59 (Mystic) (сентябрь 1957) Harvey Comics«Этот мир – наш» (This World Is Ours) – Alarming Tales #3 (январь 1958), Harvey Comics«Гадкий карлик!» (Nasty Little Man!) – Black Magic #18 (ноябрь 1952), Prize</t>
  </si>
  <si>
    <t>https://alpacacomics.ru/uploads/posts/2023-04/ccmovnsvtz4.jpg</t>
  </si>
  <si>
    <t>Трупы оживали, землю разрывали! 
В 1968 году вышел легендарный фильм Джорджа Ромеро «Ночь живых мертвецов», который открыл портал в мир зомби в их современном понимании, однако всем известный сегодня жанр зомби-апокалипсиса сложился лишь десять лет спустя, после выхода второй части серии — «Рассвет живых мертвецов».  Истории из данного сборника издавались в 70-х годах издательством Skywald и представляют срез зомби-жанра до становления традиций зомби-апокалипсиса.
СОДЕРЖАНИЕ 
«Я мёртв, но не похоронен!» (I Am Dead: I Am Buried!) — Nightmare #12 (апрель 1973), Skywald
«Компаньон с гнильцой» (A Rottin’ Deal) — Nightmare #3 (апрель 1971), Skywald
«Властелин мертвецов!» (Master of the Dead!) — Nightmare #1 (декабрь 1970), Skywald 
«Грязный замысел» (A Plot of Dirt) — Psycho #9 (ноябрь 1972), Skywald </t>
  </si>
  <si>
    <t>https://static.insales-cdn.com/images/products/1/1855/834889535/%D0%94%D0%9A._%D0%A7%D1%83%D0%BC%D0%B0_%D0%B7%D0%BE%D0%BC%D0%B1%D0%B8._%D0%9E%D0%A1%D0%9D%D0%9E%D0%92%D0%9D%D0%90%D0%AF_%D0%9E%D0%91%D0%9B%D0%9E%D0%96%D0%9A%D0%90.jpg</t>
  </si>
  <si>
    <t>Шина увидела свет в далёком 38-м году и стала первой супергероиней в комиксах, обогнав на три года Чудо-Женщину! Она противостоит каждому, кто дерзнул угрожать хрупкому миру в африканских джунглях, а помогает ей охотник по имени Боб. Ранние приключения Шины публиковались под псевдонимом В. Морган Томас, за которым скрывались Уилл Айснер и С. М. Айгер! Популярности героине добавил успешный телесериал с Айриш Маккала в главной роли. С тех пор Шине везло на экранизации: в 84-м вышел фильм, а сериал 00-х долгое время транслировался на русском ТВ. Яркий и запоминающийся образ Шины породил сонм подражательниц, которые сформировали самостоятельный жанр (jungle girl): Шана (MARVEL), Танни (Fox Feature Syndicate), Таанда, белая принцесса джунглей (Avon Periodicals), Фантома (Fiction House).Sheena Queen of the jungle #3! Шина попала в гарем ненасытного шейха Мем Сади! Сможет ли она покарать шейха и освободить рабов?Jumbo Comics #42! В джунгли явилось великое зло извне. Теперь Бобу и Шине надо спасти племена от междоусобицы, развязанной племенем леопардов под влиянием третьего рейха!Jumbo Comics #43! Грозной Шине предстоит спасти Боба из лап гигантских амазонок и сразится с их предводительницей за право называться Королевой джунглей!СОДЕРЖАНИЕ:- «Эпидемия пятнистой смерти» (Plague of Spotted Killers) – Jumbo Comics #42 (август 1942), Fiction House- «Бестии Королевы амазонок» (Beasts of the Devil-Queen) (12 pages) – Jumbo Comics #43 (сентябрь 1942), Fiction House- «Оковы гарема» (Harem Shackles) – Sheena, Queen of the Jungle #3 (апрель 1945), Fiction House</t>
  </si>
  <si>
    <t>https://alpacacomics.ru/uploads/posts/2023-06/photo_2023-05-27_22-52-11.jpg</t>
  </si>
  <si>
    <t>Дети ночи! Создания тьмы парящие и гниющие! Они собрались под одной обложкой, чтобы как следует вас напугать! Кошмары, от которых кровь стынет в жилах... Жуткие истории про кровососущих тварей и отвратительных мертвецов, обожающих пожирать мозг живых!
Перед вами избранные истории из хоррор-журналов издательства Skywald, выходивших в 70-х годах — высокооктановые ужасы долгой выдержки для истинных гурманов жанра! 
«Кровавая долина» (Valley of Blood) — Psycho #2 (март 1971), Skywald
«Ужасная стрижка!» (Gruesome Crewcut!) — Psycho #3 (май 1971), Skywald
«Поцелуй вампира!» (Kiss of the Vampires!) — Nightmare #12 (апрель 1973), Skywald
«Упыри живут среди нас» (Ghouls Walk Among Us) — Psycho #15 (ноябрь 1973), Skywald
«Душа колдуна» (Soul of the Warlock) — Nightmare #3 (апрель 1971), Skywald</t>
  </si>
  <si>
    <t>https://static.insales-cdn.com/images/products/1/3681/831409761/%D0%AF_%D0%B2%D1%8B%D0%BF%D1%8C%D1%8E_%D1%82%D0%B2%D0%BE%D1%8E_%D0%BA%D1%80%D0%BE%D0%B2%D1%8C__%D1%8F_%D1%81%D0%BE%D0%B6%D1%80%D1%83_%D1%82%D0%B2%D0%BE%D0%B9_%D0%BC%D0%BE%D0%B7%D0%B3_%D0%BE%D0%B1%D0%BB%D0%BE%D0%B6%D0%BA%D0%B0_%D0%9E%D0%A1%D0%9D%D0%9E%D0%92%D0%9D%D0%90%D0%AF.jpg</t>
  </si>
  <si>
    <t>Добро пожаловать в Эстарсион, абсурдный и забавный мир трубкозуба Цереба.Когда мы впервые встречаем Цереба - маленького, серого и очень вспыльчивого трубкозуба, - он зарабатывает себе на жизнь как варвар. В 1977 году, когда началась серия комиксов «Цереб», Дэйв Сим изначально задумывал её как пародию на такие популярные сериалы как «Конан», «Рыжая Соня» и «Элрик», но быстро вышел за рамки просто героического фэнтези. И уже к концу данного тома история Цереба начинает превращаться во что-то гораздо более сложное и интересное.Издание содержит выпуски «Цереб» (1977) №1-13.</t>
  </si>
  <si>
    <t>https://alpacacomics.ru/uploads/posts/2022-12/iareqqmf5py.jpg</t>
  </si>
  <si>
    <t>Что, если все легенды - правда? Отставная охотница на монстров Бриджит Макгуайр знает, что это так. И когда группа националистов обнаружит легендарные ножны Экскалибура, чтобы воскресить короля Артура из мертвых и вернуть себе Англию, она будет единственной, кто сможет остановить их. Для этого ей придется втянуть своего ничего не подозревающего внука Дункана в смертельно опасный мир мифов и пророчеств. Их поиски приведут к тому, что они столкнутся с запутанной историей своей семьи, откроют смертельные тайны прошлого Англии и повергнут потусторонний мир в смятение, позволяя новым легендам и персонажам появиться на свет... И принести с собой целый мир проблем</t>
  </si>
  <si>
    <t>https://alpacacomics.ru/uploads/posts/2023-03/once_and_future_limited_cover_duncan.jpg</t>
  </si>
  <si>
    <t>Человечество стоит на пороге открытия бессмертия. В результате аватар Смерти спускается на Землю, чтобы прожить смертную жизнь в Мумбаи в образе двадцатилетней Лейлы Старр. Борясь со своей вновь обретенной смертностью, Лейла нашла способ оказаться в том времени и месте, где родится создатель бессмертия. Воспользуется ли Лейла своим шансом остановить человечество от окончательного изменения цикла жизни, или смерть действительно уйдет в прошлое?</t>
  </si>
  <si>
    <t>https://static.insales-cdn.com/images/products/1/5294/558650542/u8-eAnlGV70.jpg</t>
  </si>
  <si>
    <t>Когда в сонном городке посреди Америки начинают пропадать дети, кажется, что всё безнадёжно. Большинство детей исчезают навсегда, однако те немногие, кому удалось вернуться, рассказывают кошмарные истории об ужасающих существах, что обитают в тенях. Единственная, кто может остановить этих чудовищ, — это загадочная незнакомка, утверждающая, что видит то же, что и выжившие дети. Её зовут Эрика Бойня, она убивает чудовищ. Это всё, чем она занимается. И, поверьте, такое ремесло дорого ей обходится.</t>
  </si>
  <si>
    <t>https://static.insales-cdn.com/images/products/1/3151/617557071/SMTH_cover3.jpg</t>
  </si>
  <si>
    <t>Знаменитая японская легенда в формате комикса! Майк Ричардсон («Звездные войны») и Стэн Сакаи («Усаги Ёдзимбо») дарят второе дыхание культовой истории мести, адаптация которой выполнена под чутким руководством Кадзуо Койкэ, создателя манги «Lone Wolf and Cub».
«47 Ронинов» — это жестокая, но потрясающе величественная сага о героической миссии преданных своему господину японских воинов, что поклялись отомстить его обидчику. Максимально приближенный к реальным событиям и великолепно проиллюстрированный графический роман начинается с трагического случая, решившего участь юного лорда Асано, и повествует о неумолимости его вассалов на их пути к кровавой расплате.</t>
  </si>
  <si>
    <t>https://static.insales-cdn.com/images/products/1/7258/450387034/Z3NyyVF01RA.jpg</t>
  </si>
  <si>
    <t>Беспощадный варвар оказывается в реалиях современного мегаполиса и вынужден защищать своих новых друзей от злого чародея, у которого с Берсерком личные счёты.
Лауреаты премии Айснера, ДЖЕФФ ЛЕМИР, МАЙК ДЕОДАТО-МЛ. и ФРЭНК МАРТИН представляют комикс в жанре городского фэнтези!</t>
  </si>
  <si>
    <t>https://static.insales-cdn.com/images/products/1/6981/556563269/Berserker-Main-cover.jpg</t>
  </si>
  <si>
    <t>У вас есть целых три причины для знакомства с этой серией: во-первых, этот комикс вернет вам незабываемую атмосферу старого сериала, во-вторых, вам не нужно смотреть новый сериал от Netflix, в-третьих, вы узрите целых трёх Хи-Менов в одном комиксе!
На короля Рандора напало загадочное создание из другого измерения. Чтобы спасти повелителя Этернии, Хи-Мену предстоит отправиться на 500 лет назад во времени и стать свидетелем создания легендарного МЕЧА СИЛЫ! Адам, Чародейка и Тила должны разгадать тайну пришельца из другого измерения и противостоять Скелетору и его приспешникам.</t>
  </si>
  <si>
    <t>https://static.insales-cdn.com/images/products/1/1464/480421304/MotU-R_1_Cover_Main_page-0001.jpg</t>
  </si>
  <si>
    <t>У вас есть целых три причины для знакомства с этой серией: во-первых, этот комикс вернет вам незабываемую атмосферу старого сериала, во-вторых, вам не нужно смотреть новый сериал от Netflix, в-третьих, вы узрите целых трёх Хи-Менов в одном комиксе!
На короля Рандора напало загадочное создание из другого измерения. Чтобы спасти повелителя Этернии, Хи-Мену предстоит отправиться на 500 лет назад во времени и стать свидетелем создания легендарного МЕЧА СИЛЫ! Адам, Чародейка и Тила должны разгадать тайну пришельца из другого измерения и противостоять Скелетору и его приспешникам.
Узрите ориджин ужасного Скелетора! Такого не было никогда и нигде, это НУЖНО видеть!</t>
  </si>
  <si>
    <t>https://static.insales-cdn.com/images/products/1/2888/464333640/214.jpg</t>
  </si>
  <si>
    <t>https://static.insales-cdn.com/images/products/1/2929/480562033/4.jpg</t>
  </si>
  <si>
    <t>Заприте свои двери и придвиньтесь поближе... если осмелитесь! Ведущая новостей Джерри Бартман облажалась в прямом эфире и оказалась на самом дне бутылки — теперь её понизили до ведущей хоррор-шоу. Но это ещё не самое страшное, ведь помимо представлений старых фильмов ужасов, ей предстоит продолжить миссию своего бесследно исчезнувшего предшественника — Графа Кроули — а именно охотиться на монстров.</t>
  </si>
  <si>
    <t>https://static.insales-cdn.com/images/products/1/6813/619158173/%D1%81ount_%D1%81rowley.jpeg</t>
  </si>
  <si>
    <t>https://sun9-40.userapi.com/impg/pBahizczHzKF-UnCFuvcy-9a5oezG8UUeoPgAg/oiCa0JyVXPI.jpg?size=1437x2160&amp;quality=95&amp;sign=adf99087686f4c2fc13254a55129648a&amp;type=album</t>
  </si>
  <si>
    <t xml:space="preserve">Гру - имя, вселяющее страх и ужас в каждого, кто его слышит. Гру- могучий и грозный варвар. Гру - губитель городов и разрушитель деревень. Гру- самый большой идиот в мире! Армия преданных фанатов восхищается его дурацкими выходками и нелепыми подвигами уже без малого 40 лет. Между делом он как-то получил парочку наград, Айснера тут, Харви там, - и звезда глупости зажглась! Теперь Гру предстоит новое приключение, в котором ему придется подружиться с тем, о существовании чего он (и уж тем более мир) ранее не догадывался: с собственным мозгом!
Всемирно известный комиксист Серхио Арагонес и заслуженный грувед Марк Эваньер приглашают вас посмотреть, куда самого глупого человека в мире заведет первое знакомство с его мозгом! </t>
  </si>
  <si>
    <t>https://static.insales-cdn.com/images/products/1/3209/425364617/ZIu1YVeDKnc.jpg</t>
  </si>
  <si>
    <t>Вы можете не знать этого автора, но вы наверняка слышали о фильме «30 дней ночи». Это экранизация одноименного комикса великолепного сценариста Стива Найлза. Создано это чудо в сотрудничестве с талантливым дебютантом Мэттом Санторо и художником Дэйвом Уоктером, номинированным на премию Расса Мэннинга в 2012 году.
Вторая мировая война. Британский самолёт терпит крушение в поле близ небольшой деревни. На расследование происшествия отправляется немецкий офицер с вооружённой охраной. Нетрудно догадаться, чем это грозит местным жителям, коренным евреям. Но что, если на их защиту встанет могущественный дух из библейских преданий: дух... во плоти?</t>
  </si>
  <si>
    <t>https://static.insales-cdn.com/images/products/1/2907/550153051/TEMjNjxalmL_bz-kq0tEfJ0U9BroDye40Tvu44_oNRiiQHBNnJtbgFZHrPwIsgBfY95nvRPWenm_ekZafsTbUifz.jpg</t>
  </si>
  <si>
    <t>Одинокий строительный инспектор Уилл не перестаёт переживать утрату своей дочери, обожавшей головоломки. Однажды ночью он получает таинственный телефонный звонок от девочки, представившейся его дочерью и сказавшей, что она в центре лабиринта и не может выбраться. Убеждённый, что она связалась с ним откуда-то из иного мира, он пытается отыскать к ней путь с помощью карты города и журнала с единственным не пройденным дочерью лабиринтом. И каким бы опасным и горестным этот путь ни был, Уилл намерен вернуть дочь домой.
Издание содержит выпуски «Лабиринта» №1–5, а также наброски и дополнительные обложки от Андреа Соррентино, Дастина Нгуена, Габриэля Эрнандеса Вальты, Вертера Дель’Эдеры, Дина Ормстона и Мэтта Киндта.</t>
  </si>
  <si>
    <t>https://static.insales-cdn.com/images/products/1/2645/802564693/labirint-c1.jpg</t>
  </si>
  <si>
    <t>https://static.insales-cdn.com/images/products/1/2654/802564702/labirint-c3.jpg</t>
  </si>
  <si>
    <t>КУНГ-ФУ ВО ВСЕ ПОЛЯ! Вакханалия азиатского фэнтези от непревзойденного мастера рисованного дестроя - Джеймса Стоко!
После предсмертных слов своего наставника, сирота-воин собирается найти и убить пятерых бывших учеников, которые угрожают Земле уничтожением с помощью своих демонических сил. Джеймс Стоко привносит в эту классическую историю о мести свое умение создавать сверхдетальные образы и невероятно сочно показывать экшен.</t>
  </si>
  <si>
    <t>https://static.insales-cdn.com/images/products/1/3923/426864467/KgHuaqIwUQU.jpg</t>
  </si>
  <si>
    <t>КУНГ-ФУ ВО ВСЕ ПОЛЯ! Вакханалия азиатского фэнтези от непревзойденного мастера рисованного дестроя - Джеймса Стоко!
Храбрая воительница, следуя последнему желанию своего мастера, находит ужасного лидера бандитов, который раньше был героем, но теперь представляет собой разрушительную силу, которая угрожает всему живому в долине своими нерушимыми ногами и уникальным боевым стилем.</t>
  </si>
  <si>
    <t>https://static.insales-cdn.com/images/products/1/5633/441923073/0ftVcILpTVs.jpg</t>
  </si>
  <si>
    <t>КУНГ-ФУ ВО ВСЕ ПОЛЯ! Вакханалия азиатского фэнтези от непревзойденного мастера рисованного дестроя - Джеймса Стоко!
После безумной битвы с первой Тварью, известной как Громоляжка, отважная воительница по имени Мо вместе с горными бандитами продвигается вперед в своем путешествии, чтобы уничтожить следующего босса.</t>
  </si>
  <si>
    <t>https://static.insales-cdn.com/images/products/1/3559/482962919/XcDBhKmC2sI.jpg</t>
  </si>
  <si>
    <t>КУНГ-ФУ ВО ВСЕ ПОЛЯ! Вакханалия азиатского фэнтези от непревзойденного мастера рисованного дестроя - Джеймса Стоко!
Безумная эпопея приходит к великолепному завершению, когда охота Мо за пятью бывшими могущественными учениками заканчивается безумной битвой.</t>
  </si>
  <si>
    <t>https://static.insales-cdn.com/images/products/1/6318/517609646/3eZBuz5OqTI.jpg</t>
  </si>
  <si>
    <t>Погрузитесь в эксцентричный детектив в викторианском стиле от сногсшибательного творческого дуэта — Майка Миньолы и Уорика Джонсона-Кадуэлла.
Отважные борцы с нечистью — профессор Майнхард, мистер Нокс, мисс ван Слоун — объединяются перед лицом доселе неведанной и необъяснимой опасности. А также подбираются к ответу на вопрос, что преследовал их годами: что же случилось с их другом и убийцей вампиров, Джеймсом Фальконспиром?</t>
  </si>
  <si>
    <t>https://static.insales-cdn.com/images/products/1/3514/489885114/PDRIoHZ7o7g.jpg</t>
  </si>
  <si>
    <t>УИЛЛ АЙСНЕР, СВЕТИЛО КОМИКС-ИНДУСТРИИ, бросает вызов великану мировой литературы Чарльзу Диккенсу на страницах захватывающей и уникальной биографии Фейгина из «Приключений Оливера Твиста».
Автор рассказывает о несчастном детстве героя, проведённого им на задворках Лондона, и о начале его преступного пути, попутно решительно выступая против антисемитизма викторианской литературы. Кисть художника рождает выразительный портрет эпохи. Крёстный отец комикса как последовательного искусства, Айснер совместил живой интерес к классической литературе с проблематикой расовых предрассудков, а результатом стала трогательная, сложная история человека, ставшего жертвой предубеждений общества и нищенского быта.
«Фейгин — Еврей» — это не только современная классика графического романа, но и достойный сосед Чарльза Диккенса по книжной полке. Юбилейное издание к десятилетию книги выпущено в твёрдом переплёте и снабжено предисловием Брайана Майкла Бендиса и развёрнутым послесловием литературоведа и журналиста Джита Хира.</t>
  </si>
  <si>
    <t>https://static.insales-cdn.com/images/products/1/4033/583462849/Fagin-_-Oblozhka-na-pechat2.jpg</t>
  </si>
  <si>
    <t>До того как стать Спартанцем, суперсолдатом на страже человечества, Сара Палмер была бойцом ударных войск орбитального десантирования и выполняла опаснейшие миссии в тылу врага. С ней мы пройдем драматичный путь от простого солдата Земли до высших эшелонов элитных войск Галактики.</t>
  </si>
  <si>
    <t>https://static.insales-cdn.com/images/products/1/5622/489887222/Halo-osn.jpg</t>
  </si>
  <si>
    <t>Первая школа магов во вселенной Marvel открывает свои двери!
Доктор Стрэндж наконец-то сделал то, чего избегал десятилетиями - основал академию мистических искусств! Детишки из разных миров, обладающие магическими способностями, собираются в Новом Орлеане учиться у Стивена Стрэнджа, Доктора Вуду, Алой Ведьмы, Магики, Лешего, Дэймона Хеллшторма, а также всех остальных ваших любимых магов вселенной Marvel. В академии Стрэнджа начинается Первый триместр — это будет просто нереально!
Сборник включает в себя выпуски «Академии Стрэнджа» #1–12 за авторством Скотти Янга, Умберто Рамоса и Эдгара Дельгадо.</t>
  </si>
  <si>
    <t>https://static.insales-cdn.com/images/products/1/3264/555478208/hT6IrTyF8KHy6FOzt2AdWidiXTNvHvNxyMUBYVg8BG4MlQIqR05K_wjQMUdpca7vnRqX5tjbOL7Ii-l37-UO5DIt.jpg</t>
  </si>
  <si>
    <t>https://img-gorod.ru/29/317/2931731_detail.jpg</t>
  </si>
  <si>
    <t>«Аэро» - гостья из Китая, которая умеет летать и побеждает монстров силой ветра. В свободное от спасения своего города время Аэро — шанхайский архитектор Леи Лин, и иногда ей хочется просто мирно поужинать со своим молодым человеком. Но однажды последний преподносит Лин сюрприз, и она выясняет, что обычная жизнь может быть не менее рискованной, чем супергеройская.
Аэро сражается с таинственной Мадам Хуан, встречает ужасного Краеугольного Камня и раскрывает первую загадку Нефритового Монолита. Но кто же управляет Кристальными Воинами? А главное — зачем? И кстати, по какой причине молодому человеку Леи не нравится Аэро?</t>
  </si>
  <si>
    <t>https://static.insales-cdn.com/images/products/1/6963/391740211/MBPdYBj3sFE.jpg</t>
  </si>
  <si>
    <t>Леи Лин – блестящий архитектор из Шанхая, которая ведёт двойную жизнь супергероини Аэро, управляющей силой ветра. Между карьерой и защитой своего любимого города, у неё совсем не остаётся времени на личную жизнь. По всему Шанхаю возникают башни из белого нефрита и появляются злобные монстры, которые атакуют Аэро. А её парень Цзоу Юй начинает подозревать о секрете Лин, из-за чего их отношения под угрозой. Но парень не единственный, кто приблизился к тому, чтобы раскрыть правду об Аэро… Встречайте загадочную мадам Хуан!</t>
  </si>
  <si>
    <t>https://static.insales-cdn.com/images/products/1/4742/515297926/REoauOqpUCg.jpg</t>
  </si>
  <si>
    <t>Белокурая Валькирия и бионическая Мисти Найт — самый неистовый дуэт со времён Люка Кейджа и Железного Кулака! Эти воинственные девы объединяют супергероинь со всех уголков вселенной MARVEL в одну могучую команду бесстрашных защитниц!
В сборник входят выпуски «Бесстрашных защитниц» #1-6 (2013), втор сценария Каллен Банн, рисунок Уилла Слайни.</t>
  </si>
  <si>
    <t>https://static.insales-cdn.com/images/products/1/3246/389876910/nCTlB0u-O1k.jpg</t>
  </si>
  <si>
    <t xml:space="preserve">В ряды Бесстрашных Защитниц вступают всё больше отчаянных воительниц!
Приключения команды самых сильных героинь вселенной MARVEL продолжаются. Теперь легиону девчат придется доказать свои громкие титулы на деле. Команде предстоит сразиться с апокалиптическими Девами погибели Каролины Ле Фей! Ко всему прочему: сложные взаимоотношения Валькирии и Аннабель становятся еще более запутанными и проблемными, а еще к команде присоединяется новый (космически потрясный) участник! В гостях у нас Эльза Бладстоун, Веном, Доктор Стрэндж, Железный Кулак, Геркулес, Ночной Оборотень и многие другие! </t>
  </si>
  <si>
    <t>https://static.insales-cdn.com/images/products/1/4901/425145125/10zIDJrYeZM.jpg</t>
  </si>
  <si>
    <t>Предпоследняя часть саги о Ясиде. Тор и Шторм против Марико и Логана. Красота такая, что умри всё живое (и неживое). Буйство красок, богов и демонов в одном тоненьком журнальчике.</t>
  </si>
  <si>
    <t>https://static.insales-cdn.com/images/products/1/122/522100858/FBrZ6SdhKyA.jpg</t>
  </si>
  <si>
    <t>Добро пожаловать в мир, наполненный демонами и духами, чудовищами и магией. Такой вселенную MARVEL вы ещё не видели. Приготовьтесь погрузиться в... «Дни Демона» Пич Момоко!</t>
  </si>
  <si>
    <t>https://static.insales-cdn.com/images/products/1/1016/507077624/vmiRO8L84FQ.jpg</t>
  </si>
  <si>
    <t>Виктор фон Дум на распутье.
Борясь с видениями совершенно иной жизни, видением лучшего будущего, правитель Латверии ошарашивает всё человечество своим суровым предупреждением...Предупреждением о провальной попытке создать первую искусственную чёрную дыру, стоившую триллионы долларов. Но когда атака террористов губит тысячи жизней, главным подозреваемым становится Дум! Он остаётся ни с чем: теряет родину, армию и свой народ. Неужели грядёт скорый конец правления Доктора Дума? В поисках помощи Виктору предстоит пройти все круги ада, где его ждёт старый враг - Мефисто! Думу предстоит сразиться с Таскмастером, МОДОКом, Синим Чудом и другими героями. Но сможет ли он очистить своё опроченное имя?
В сборник входят выпуски Доктор Дум #1-5 от Кристофера Кануэлла, Сальвадора Ларокка и GURU-eFX. Бонус фрагмент War of the realms: war scrolls #3.</t>
  </si>
  <si>
    <t>https://static.insales-cdn.com/images/products/1/6668/389880332/hsixdPnnR5c.jpg</t>
  </si>
  <si>
    <t xml:space="preserve">Будущее принадлежит Думу! В 2099 всё станет по-иному – изменятся технологии, сменится правительство, поменяется общество. Неизменным остаётся лишь один Дум! </t>
  </si>
  <si>
    <t>https://static.insales-cdn.com/images/products/1/1076/510739508/6SuAtZjvjX0.jpg</t>
  </si>
  <si>
    <t>ПОСЛЕДНЯЯ НАДЕЖДА ВСЕЛЕННОЙ!
Когда само бытие сталкивается с экстраординарными угрозами, оно нуждается в экстраординарной защите! В таких случаях зовут... Защитников! Доктор Стрэндж и Налётчик в Маске собирают команду самых странных, самых диких героев Marvel для миссии, которая раскроет скрытую архитектуру самой реальности! Этот космос был не первым, но если Защитники не смогут отследить старейшего злодея Marvel, он может стать последним! Защитники должны отправиться в давно исчезнувший предыдущий космос – место рождения Галактуса, но Пожиратель миров — совсем не тот, каким они его помнят.
Сборник включает в себя выпуски комикса «Защитники» #1–5 за авторством Эла Юинга, Хавьера Родригеса и Альваро Лопеса.</t>
  </si>
  <si>
    <t>https://static.insales-cdn.com/images/products/1/2633/555944521/1.jpg</t>
  </si>
  <si>
    <t>Летопись жизни величайшего диктатора вселенной Marvel – Доктора Дума: от босоногого цыганского мальчишки до закованного в сталь правителя Латверии. Узнайте самые сокровенные тайны злого гения в железной маске и несгибаемой волей!
От первых экспериментов до научных триумфов и трагедии, способной сломить любого. Это история скитаний и поисков, которые сформировали человека, ставшего царём. Эпичная трагедия, непохожая ни на одну историю о Думе, которую вы когда-либо видели.
Пятикратный номинант на премию Айснера, сценарист Эд Брубейкер, вместе с блестящим художником Пабло Раймонди запечатлели жизнь Дума с самых ранних моментов до восхождения на трон Латверии. Новый взгляд на старую легенду, «Книги Дума» – это масштабная эпопея о трагедии, безумии и коварной судьбе!
В издание вошли выпуски комикса «Книги Дума» #1-6.</t>
  </si>
  <si>
    <t>https://static.insales-cdn.com/images/products/1/7567/530251151/AZjBpUcm1Tg.jpg</t>
  </si>
  <si>
    <t>После заточения Хонсу Марк Спектор открыл агентство для оказания помощи соседям - «Полуночную миссию». В перерывах между борьбой со злом в образе Лунного Рыцаря Марк начал проходить курс лечения у доктора Андреа Стерман, а также обзавелся ассистенткой - Риз, недавно обращенной вампиршей. Тем временем в Нью-Йорке внезапно объявился другой последователь Хонсу, доктор Бард, который обвинил Лунного Рыцаря в недостатке веры и поклялся "исправить" его... А за всем этим кто-то наблюдает из тени...</t>
  </si>
  <si>
    <t>https://static.insales-cdn.com/images/products/1/4236/494137484/%D0%A0%D0%B5%D0%B3%D1%83%D0%BB%D1%8F%D1%80%D0%BA%D0%B0.jpg</t>
  </si>
  <si>
    <t>Старая подруга Лунного Рыцаря, Тигра, постучалась в «Полночную Миссию». Но эта кошечка забежала не к добру, она станет свидетелем того, как Лунный Рыцарь лишится всех своих накоплений до последней копейки в конфронтации с новым Буйным злодеем.</t>
  </si>
  <si>
    <t>https://static.insales-cdn.com/images/products/1/2198/522119318/3l6ksUHM1-k.jpg</t>
  </si>
  <si>
    <t>В этом выпуске вы узнаете, какой секрет заставил Солдата забить своих татуировки. А также вам раскроется личность злодея, который портил жизнь Лунному Рыцарю с начала этой серии (это тот парнишка с...)</t>
  </si>
  <si>
    <t>https://static.insales-cdn.com/images/products/1/7238/522443846/_Js1q_IulmI.jpg</t>
  </si>
  <si>
    <t>ЛУННЫЙ РЫЦАРЬ СРАЖАЕТСЯ С КАНГОМ ЗАВОЕВАТЕЛЕМ!
Канг Завоеватель нашёл способ переписать историю по своему образу и подобию! Но время и реальность идут наперекосяк. Теперь аватар Хонсу, Лунный Рыцарь, должен найти способ исправить поток времени, прежде чем Канг добьётся своего. Но когда время хаотично, невозможно сказать, где окажется Лунный Рыцарь — или когда!</t>
  </si>
  <si>
    <t>https://static.insales-cdn.com/images/products/1/4774/510743206/Re-Fm74-KFs.jpg</t>
  </si>
  <si>
    <t>Кто он - Лунный Рыцарь или просто псих?
Марк Спектор - он же Лунный Рыцарь/Джейк Локли/Стивен Грант - боролся с преступностью и стоял на защите Нью-Йорка на протяжении многих лет...или нет? Когда Марк просыпается в психиатрической больнице, без сил и с толстой медицинской картой, все его личности подвергаются сомнению. Он окружён чужими лицами: надменный врач, враждебные санитары, пациенты с отсутствующими взглядами.
Но, быть может, все эти лица - просто маски. За некоторыми из них скрываются друзья, за другими - враги. Или хуже того - боги и монстры! Марку придётся выбираться оттуда с боем. Придёт ли его покровитель на помощь в этот раз? Луна уже высоко, маска надета, но, если удастся сбежать, найдет ли он что-то, кроме песчаного города? И что произоёдет, когда Марк Спектор столкнётся лицом к лицу с.... Лунным Рыцарем? Всё, что вы знаете, может оказаться неправдой - и было бы сумасшествием не узнать наверняка!</t>
  </si>
  <si>
    <t>https://static.insales-cdn.com/images/products/1/362/393150826/hl5Y3QY213I.jpg</t>
  </si>
  <si>
    <t>МАРК СПЕКТОР УКРОТИЛ СВОЮ ПЛОТЬ, чтобы сбежать из тюрьмы, воздвигнутой для него Хонсу. Но что, если всё это обман, и ему не удалось никуда сбежать? Стивен Грант только очухался в Нью-Йорке и уже готов наглядно показать, как надо делать хиты Marvel. Он сходит с ума, или ему снимать фильм про Лунного Рыцаря? Тут ещё Джейка Локли арестовали за убийство! А вселенная требует оберегать путников ночи. Короче, Марк совершенно потерял контроль над ситуацией. Там, где никогда не светит солнце, страшные твари рыщут во тьме, — в затуманенном сознании Лунного Рыцаря происходит коллапс!
В сборник вошли «Лунный Рыцарь» (2016) #6-9 за авторством Джеффа Лемира, Джеймса Стоко, Франческо Франкавилла, Вилфредо Торреса, Майкла Гарланда и Джорди Беллера. Плюс, «Классический Лунный Рыцарь» (1980) #2, написанный создателем «Лунного Рыцаря» Дагом Мёнхом и проиллюстрированный самим Биллом Синкевичем!</t>
  </si>
  <si>
    <t>https://static.insales-cdn.com/images/products/1/2899/451513171/Xg0nvaNZMfY.jpg</t>
  </si>
  <si>
    <t>МАРК СПЕКТОР РОДИЛСЯ В ЧИКАГО — но откуда взялось его альтер-его — Стивен Грант? История рождения, смерти и перерождения исследует потаённые глубины прошлого Спектора, переосмысляя саму историю Лунного Рыцаря! Он заперт за пределами реальности, единственное спасение — это найти ответы. Но у Спектора нет ничего, кроме самих вопросов! Лунный Рыцарь сильнее в одиночку или же наоборот? Где он скрывался всё это время? Каким на самом деле было происхождение Марка Спектора? И где ему предначертано вступить в финальную схватку? По мере раскрытия ответов на эти вопросы, великое противостояние Хонсу и Марка Спектора становится неизбежно! Сможет ли Лунный Рыцарь выжить? И что от него останется?</t>
  </si>
  <si>
    <t>https://static.insales-cdn.com/images/products/1/342/505102678/MK-3cover13.jpg</t>
  </si>
  <si>
    <t xml:space="preserve">«Мастер Меча» - еще недавно он сокрушал полчища огненных гоблинов своим магическим мечом в «War of the Realms», теперь пора узнать его предысторию. Линь Ле, известный под именем Мастер Меча - новый китайский супергерой Марвел. Преследуемый снами, полными демонов, Линь Ле ищет своего пропавшего отца-археолога, сражается с потусторонними угрозами... и в первый раз пробуждает свой чёрный клинок! Но не станет ли это оружие ещё более кровожадным, чем демоны, с которыми оно сражается?
Древнее зло готово пробудиться. Мастер Меча встречает таинственную воительницу в нашем времени и ужасного бога войны Чи Ю в прошлом, но злейшим из его врагов окажется колдун Барон Мордо! И когда Мордо появится на сцене, не окажется ли и Доктор Стрэндж неподалёку? </t>
  </si>
  <si>
    <t>https://static.insales-cdn.com/images/products/1/7647/391740895/hPoZoHwbAe0.jpg</t>
  </si>
  <si>
    <t>Исчезновение брата и отца Линь Ле как-то связано с пробуждением древнего божества Чи Ю. Мастеру Меча необходимо узнать секрет предков, чтобы овладеть мечом Фу Си. В этом ему помогает Цзи Шуаншуан, но им ещё только предстоит научиться доверять и уважать друг друга, чтобы уничтожить Бога войны!</t>
  </si>
  <si>
    <t>https://static.insales-cdn.com/images/products/1/6034/515299218/PgWQovgBuXs.jpg</t>
  </si>
  <si>
    <t xml:space="preserve">Погрузитесь в сознание самой огромной бошки вселенной Marvel!
МОДОК БЕЗЖАЛОСТНЫЙ И ГЕНИАЛЬНЫЙ ЛИДЕР террористической организации ЦИИ, обставлять героев и подставлять своих коллег по злодейскому цеху для него обыденное дело. Но внезапное воспоминание о семье, которой у него никогда не было, заставляет усомниться в безупречности своего гигантского разума. МОДОК отправляется на поиски истинной природы своих видений. Впереди у него крайне неожиданный союз с Железным Человеком и столкновения со старыми заклятыми друзьями. Сумеет ли МОДОК преодолеть свою слабость и расквитаться с предателями в рядах ЦИИ?
В сборник вошли «MODOK: HEAD GAMES» (2021) #1-4 за авторством Джордана Блума, Пэттона Освальта и Скотта Хэпбёрна. Бонусом идут «M.O.D.O.K.: REIGN DELAY» И «FALL OF THE HULKS: M.O.D.O.K.» от Карлоса Лопеса! </t>
  </si>
  <si>
    <t>https://static.insales-cdn.com/images/products/1/6009/473159545/uRCF6uoSg0s.jpg</t>
  </si>
  <si>
    <t>«Дружина Дарданели» — это шпионский роман с элементами хоррора, действие которого разворачивается в альтернативной Сербии конца XIX века. Главные герои — знаменитые литературные и исторические персонажи: Сава Саванович, Коштана, Гайдук Станко, Вукашин Катич, граф Вронский и барсук из рассказа Петра Кочича.Задача этой необычной дружины тайных агентов — помешать планам австро-венгерской и немецкой команды, в которую вошли Олд Шетерхенд, Йозеф К., Халеф Омар и Бравый солдат Швейк. На помощь протагонистам неожиданно придут Дама с Камелиями, Поп Чира и Поп Спира.Сценарист Павле Зелич и художник Драган Паунович в своём дебютном альбоме обращаются к классикам сербской, немецкой, французской, русской и чешской литературы, чтобы создать мир из архитектурно-технологических мечтаний визионеров, но вместе с тем — мир ночных кошмаров, навеянных мифами и легендами.</t>
  </si>
  <si>
    <t>https://alpacacomics.ru/uploads/posts/2023-09/p_iiy2miib0.jpg</t>
  </si>
  <si>
    <t>Судьба Анны Ахматовой была жестокой, трагичной и загадочной.Как девочка из дворянской семьи вопреки традициям и запретам стала поэтом и кумиром нескольких поколений? Почему ее дружбы искали выдающиеся писатели и художники? Какой таинственный артефакт мог сыграть роковую роль в ее жизни - и в жизни целой страны? И существовал ли он на самом деле?Этот графический роман расскажет о шести ярких эпизодах удивительной биографии Анны Ахматовой. Хотя бесспорно, их было намного, намного больше!</t>
  </si>
  <si>
    <t>https://alpacacomics.ru/uploads/posts/2023-08/akhmatova-cover.jpg</t>
  </si>
  <si>
    <t>«Путь Мастера» — это попытка рассказать о судьбе Михаила Булгакова в совершенно новой форме, в виде графического романа.
Лёгкими мазками передан путь автора от юности и первых работ до всесоюзной славы и её обратной стороны. Но в центре сюжета стоят не сухие факты, а личности: самого Михаила Булгакова и его взаимоотношений с Иосифом Сталиным, Владимиром Маяковским и другими эпохальными фигурами. Ну и, конечно же, любовь! Удивительным образом жизнь вплетается в произведения Мастера, а порой и совсем наоборот. Это история о том, какие шаги привели Михаила Булгакова к созданию одного из главных произведений литературы ХХ века. </t>
  </si>
  <si>
    <t>https://static.insales-cdn.com/images/products/1/3889/823373617/fvrrd4pmsj4.jpg</t>
  </si>
  <si>
    <t>Новое прочтение великой классики!Движимый людскими пороками, известный философ-бедокур Хома Брут сталкивается с необъяснимыми явлениями: старухи-ведьмы превращаются в прекрасных девиц, а священная земля — в обитель нечистого. Бывший студент-разгильдяй должен спасти душу панской дочери, пока та не извела его и весь честной народ.</t>
  </si>
  <si>
    <t>https://alpacacomics.ru/uploads/posts/2023-01/7qdmnqsd3bi.jpg</t>
  </si>
  <si>
    <t>Сибирь, конец 80-х. На осколках Страны Советов, в старом ДК звучит совсем другая музыка — агрессивная, бескомпромиссная, своевременная. Её играет панк-группа «Гражданская оборона» во главе с Егором Летовым. Среди неформалов, работников культуры и случайных зевак за ними наблюдает Янка Дягилева — рок-поэтесса, которая пишет в стол и ещё не осознаёт своего таланта. Совсем скоро она станет соратницей Летова, и вместе они разделят успех и трагедию.</t>
  </si>
  <si>
    <t>https://static.insales-cdn.com/images/products/1/4277/847319221/rlrg42vooae.jpg</t>
  </si>
  <si>
    <t>Сергей Есенин – один из самых ярких и громких поэтов в отечественной культуре. Когда кто-то предпринимает попытки построить ассоциативный ряд, связанный с Россией, то непременно вспоминает Есенина. За годы, прошедшие со смерти поэта, образ Есенина отделился от реального человека и превратился в символ. Но каким был Есенин в частной жизни? Белокурым улыбчивым юношей, с задумчивой улыбкой бродящим между берез, каким рисует его воображение? Хулиганом и скандалистом, как он определял себя сам? Человеком, утратившим иллюзии и отчаянно бросившимся в вечность, как можно вывести из его биографии? Кого в зеркале видел сам Есенин: крестьянского сына в косоворотке или мировую знаменитость в черном цилиндре?
Графический роман «Есенин. Письмо матери» – это и признание в любви классику, и попытка создать его живой, реальный образ, отбросив идеализм и упрощения, и объемная иллюстрация двойственной, противоречивой натуры великого поэта, чьи строчки наизусть знает каждый, кто говорит на русском языке. </t>
  </si>
  <si>
    <t>https://static.insales-cdn.com/images/products/1/3659/849874507/1__11_.webp</t>
  </si>
  <si>
    <t>https://static.insales-cdn.com/images/products/1/2729/903424681/h64rheqbiei.webp</t>
  </si>
  <si>
    <t>https://static.insales-cdn.com/images/products/1/621/874095213/txvwblvexue.jpg</t>
  </si>
  <si>
    <t>Перед вами сборник комиксов, поражающий авторским составом и разнообразием сюжетов! На бумаге оживают воспоминания знаменитого криминалиста Аркадия Кошко и рассказы Александра Куприна, Павла Крушевана, Владимира Гиляровского и Эллери Квина. Ну а вишенкой на торте будет ограбление Владимира Ленина и история подвига сержанта Сиротинина. И всё это из-под пера выдающихся отечественных художников: Руслана Сулейманова, Ильи Воронина и Константина Комардина. </t>
  </si>
  <si>
    <t>https://static.insales-cdn.com/images/products/1/6764/829807212/at9pyavarkm.jpg</t>
  </si>
  <si>
    <t>«Повести покойного Ивана Петровича Белкина» — знаменитый цикл Александра Сергеевича Пушкина, ставший дебютом великого писателя в прозе. Затянувшаяся на годы дуэль. Случайное венчание двух незнакомцев. Страшный сон гробовщика. Трагичная судьба станционного смотрителя. Неожиданный секрет помещичьей дочки — все эти классические сюжеты оживают на бумаге в новом формате, в виде графического романа!
Непростая задача выпала на долю настоящих мастеров авторского комикса: Аскольда Акишина, Ольги Лаврентьевой, Ильи Воронина, Алексея Трошина и Натальи Фомичевой.</t>
  </si>
  <si>
    <t>https://static.insales-cdn.com/images/products/1/1653/867526261/pushkin_belkinstories-cover-0529.webp</t>
  </si>
  <si>
    <t>«Хамелеон» — знаменитый рассказ великого русского писателя Антона Павловича Чехова. Ещё при жизни автора был переведён на несколько языков, а впоследствии получил несколько экранизаций. Произведение входит в программу основного общего образования. Перед вами графическая адаптация этой уморительной истории в исполнении Александра Зеленкова!</t>
  </si>
  <si>
    <t>https://static.insales-cdn.com/images/products/1/2078/885368862/khameleon-block-0531-21.jpg</t>
  </si>
  <si>
    <t>https://static.insales-cdn.com/images/products/1/2447/921201039/ixwy1omf8ou.webp</t>
  </si>
  <si>
    <t>Михаил Юрьевич Лермонтов – один из величайших русских писателей. Его называют «поэтом Кавказа» и одной из важнейших фигур русского романтизма. В своих произведениях ему удалось заложить традицию русского психологического романа, чем позднее вдохновлялись Иван Сергеевич Тургенев и Лев Николаевич Толстой. А его мастерством короткого рассказа восторгался сам Антон Павлович Чехов. Романтическая поэма «Мцыри» (1839) насыщена фольклорными мотивами и духом грузинского народа. Данное произведение считается одним из последних классических образцов русской романтической поэзии. Трагическая история мальчика-горца о побеге из горного монастыря и желании быть свободным. Вера, любовь и жажда жизни – это все переплелось в судьбе мятежного юноши, чей могучий дух был воспет в этом произведении</t>
  </si>
  <si>
    <t>https://static.insales-cdn.com/images/products/1/6931/927079187/ujqo9wicijm.jpg</t>
  </si>
  <si>
    <t>Любимая психологами и иллюстраторами, знакомая каждому по текстам Шарля Перро и братьев Гримм, сказка «Красная Шапочка» в формате комикса.</t>
  </si>
  <si>
    <t>https://static.insales-cdn.com/images/products/1/6696/635820584/C_lIgJoAXXo.jpg</t>
  </si>
  <si>
    <t>Владимир Маяковский – это яркое и самобытное явление в отечественной культуре, сравнимое разве что с рождением сверхновой; после него поэзия разделилась на до и после. Как ни определи Маяковского – первый пролетарский поэт, футурист, художник, кинозвезда, путешественник, любовник, самоубийца, – любое определение будет недостаточным. И поэтому никакая работа о Маяковском не может претендовать на исчерпывающую глубину. Но возможности новых медиа предлагают новые, футуристические подходы к объекту исследования, которые понравились бы и самому объекту, автору комиксных «Окон Роста»: графический роман «Маяковский. Как делать стихи» – это и художественная биография, предлагающая увлекательное погружение в жизнь и творчество поэта, и своего рода to-do list для поэтов, желающих писать «под Маяковского», и постмодернистское высказывание, больше напоминающее спиритический сеанс, на котором дух поэта неохотно рассказывает, как делаются стихи.</t>
  </si>
  <si>
    <t>https://static.insales-cdn.com/images/products/1/4928/600322880/%D0%BE%D1%81%D0%BD%D0%BE%D0%B2%D0%BD%D0%B0%D1%8F.jpg</t>
  </si>
  <si>
    <t>Имя Николая Гумилева 70 лет было под запретом. Читать его стихи считалось преступлением. А могилу расстрелянного большевиками поэта ищут до сих пор. Но чем герой войны, путешественник по джунглям Африки, наставник молодых литераторов и любимец женщин был так неудобен революционерам? Тем, что однажды признал – если бы Кронштадтское восстание перекинулось на Петроград, он был бы в числе восставших? Или дело было в чём-то ещё? О чём он видел сны в последние часы перед расстрелом? Что вспоминал?
Дуэли, сражения с дикими племенами, поиски артефактов и другие загадки поэта-воина – в новом графическом романе.</t>
  </si>
  <si>
    <t>https://static.insales-cdn.com/images/products/1/5816/849876664/2__2_.webp</t>
  </si>
  <si>
    <t>Андрей Платонов — знаменитый русский писатель XX века, творчество которого по сей день привлекает читателей яркими образами, необычным языком и глубокой философией. Книга «Цветы на земле» предлагает читателям обратиться к красоте его прозы через формат рисованных историй: в нее вошло семь графических адаптаций рассказов Платонова, выполненных Иваном Ешуковым , Антоном Савиновым, Дмитрием Нестераком, Натальей Коньшиной, Леонидом Блюммером, Захаром Ящиным и Дмитрием Нарожным</t>
  </si>
  <si>
    <t>https://alpacacomics.ru/uploads/posts/2023-09/flowers-cover-2.jpg</t>
  </si>
  <si>
    <t>Одна из самых популярных народных сказок. История про Дурачка Емелю и волшебную щуку, что исполняет любое его желание, знакома каждому и уже много лет веселит поколение за поколением. Сказка легла в основу большого количества мультфильмов, постановок и кинокартин — пришел черед воплотить её в виде комикса! Эта непростая задача легла на плечи Евгения Яковлева, мастера ярких и приключенческих историй.</t>
  </si>
  <si>
    <t>https://static.insales-cdn.com/images/products/1/5069/921105357/2yerqv9jzru.jpg</t>
  </si>
  <si>
    <t>Самым знаменитым персонажем Роберта Говарда, безусловно, является Конан. Но были у него и другие герои. Одному из них, жителю XX века Джеймсу Эллисону, видятся события тысячелетней давности – великие подвиги, свершённые им в прошлых жизнях. Он был Браканом-кельтом, Хунвульфом-скитальцем, Эриком, Хорсой… и Ньёрдом! Тем самым Ньёрдом, что некогда спас своё племя и весь мир от гнева жуткого Червя!</t>
  </si>
  <si>
    <t>https://static.insales-cdn.com/images/products/1/6214/496080966/gGo212aUHeg.jpg</t>
  </si>
  <si>
    <t>Эра героев окончилась после ужасной катастрофы. Мегакорпорации основали частную полицию – «глаз общества», и с её помощью диктуют людям свои законы. И над всем этим властвует Дум. Это будущее, что нас ждёт. Это... КОНАН-ВАРВАР 2099
ПЕРЕНЕСЯСЬ ИЗ ХАЙБОРИЙСКОЙ ЭРЫ В ДАЛЁКОЕ БУДУЩЕЕ, КИММЕРИЕЦ КОНАН СРАЖАЛСЯ ПЛЕЧОМ К ПЛЕЧУ С ТАКИМИ ГЕРОЯМИ КАК РОСОМАХА, КАРАТЕЛЬ И ЭЛЕКТРА. НО ВРЕМЯ НЕ СТОИТ НА МЕСТЕ – ДАЖЕ В СЛУЧАЕ С ВАРВАРОМ, СУМЕВШИМ НАРУШИТЬ ЕГО ЗАКОНЫ…</t>
  </si>
  <si>
    <t>https://static.insales-cdn.com/images/products/1/6346/540252362/1.jpg</t>
  </si>
  <si>
    <t>Среди бандитов Аренджуна бытует легенда о драгоценном Сердце Слона – колдовском камне, запрятанном в башне чародея Яры. Поговаривают, будто выкрасть камень невозможно, но однажды в городе объявляется молодой дерзкий вор Конан, явившийся на юг из далёкой, заснеженной варварской Киммерии; он настроен заполучить камень во что бы то ни стало... Но даже не представляет, какие ужасы ждут его в цитадели Яры.</t>
  </si>
  <si>
    <t>https://static.insales-cdn.com/images/products/1/2191/456206479/OFa_K_W3UQ8.jpg</t>
  </si>
  <si>
    <t>Прогнило что-то в королевстве Эль-Шах Маддок! Король Маддок II мёртв, а его единственный наследник окружён изменниками! Уберечь юного короля от кинжалов наёмных убийц под силу только генералу Конану. Но тот ещё не знает, что к делу причастен загадочный Совет семи – сборище колдунов, задумавших призвать из мира мёртвых могущественного демона Враарла.</t>
  </si>
  <si>
    <t>https://static.insales-cdn.com/images/products/1/5959/496080711/84R5ivoJixQ.jpg</t>
  </si>
  <si>
    <t>Конан попадает в плен к пиратам, но вскоре корабль морских разбойников терпит крушение у неведомых берегов мифической страны Бал-Сагот. На побережье Конан встречает прекрасную деву, именующую себя не иначе как самой морской богиней. Она умоляет Конана помочь ей, и варвар не может отказать...</t>
  </si>
  <si>
    <t>https://static.insales-cdn.com/images/products/1/2219/456206507/4tZvqvp3zTQ.jpg</t>
  </si>
  <si>
    <t>Долгожданное продолжение приключений величайшего героя «меча и колдовства» от знаменитого сценариста Джейсона Аарона («Звёздные войны», «Росомаха», «Могучий Тор») и художника Махмуда Асрара («Новые Люди Икс»)! Сумеет ли неукротимый киммериец одержать победу в битве длиной в жизнь и одолеть могущественную алую ведьму?Издание включает в себя выпуски серии «Конан-варвар» (2019) № 1–12 за авторством Джейсона Аарона, Махмуда Асрара, Мэттью Уилсона, Джерардо Заффино и Гарри Брауна, а также рассказ Джона Хокинга «Чёрный свет звёзд».</t>
  </si>
  <si>
    <t>https://alpacacomics.ru/uploads/posts/2023-06/osnovnaja.jpg</t>
  </si>
  <si>
    <t>Конану-варвару вновь не сидится на месте! Нелёгкая вынуждает его покинуть сытый, богатый Аргос и отправиться в полное опасностей плавание к берегам жаркого Куша, где промышляет разбоем знаменитая пиратка Белит. Конан ещё не знает, какую роль сыграет в его жизни буйная шемитка, но одно ясно наверняка – эта встреча изменит ВСЁ!</t>
  </si>
  <si>
    <t>https://static.insales-cdn.com/images/products/1/7909/496074469/o4hZu-6JZUI.jpg</t>
  </si>
  <si>
    <t>Конан в составе элитного отряда туранской гвардии сопровождает принцессу Йолинду в её путешествии домой... Но, как обычно, всё идёт не по плану: возникшая из ниоткуда орда всадников уничтожает караван и похищает принцессу. Лишь чудом выживший Конан и его друг кушит Юма могут спасти девушку от уготованной ей жуткой участи жены восставшего из мёртвых лемурийского чародея!</t>
  </si>
  <si>
    <t>https://static.insales-cdn.com/images/products/1/673/455541409/eABpykRLHoE.jpg</t>
  </si>
  <si>
    <t>Все о диком мире Конана-варвара!
Незаменимое издание для всех поклонников комиксов о Конане-варваре: подробнейший путеводитель по таинственным землям Хайборийской эры, проиллюстрированный лучшими художниками Marvel - Эрни Чаном, Энди Кубертом, легендарным Джоном Бушемой и другими. Не упустите возможность поближе познакомиться с историей знаменитого киммерийца, его друзей и мира, в котором они жили!</t>
  </si>
  <si>
    <t>https://static.insales-cdn.com/images/products/1/6569/540899753/CPUs3Zi4qilEZ1RTHggc7B4q1NRBbtn1AUMat5oTm1GNFXc48CCwgKGnryj19myR5Q3Bt5T3-wW3RqQYbY_lE5kb.jpg</t>
  </si>
  <si>
    <t>Начните своё знакомство с культовой серией чёрно-белых комиксов The Savage Sword of Conan с этой воистину шекспировской истории о любви, алчности и коварстве! Загадочный старец пророчит Конану погибель, но киммериец выживает и вопреки судьбе оказывается в безымянной, затерянной в предгорьях деревушке, жители которой стали жертвами алхимических экспериментов обезумевшего дворянина. И теперь Конану предстоит выяснить, какова цель этих экспериментов...</t>
  </si>
  <si>
    <t>https://static.insales-cdn.com/images/products/1/6691/470522403/c_prm5UgGc4.jpg</t>
  </si>
  <si>
    <t>https://static.insales-cdn.com/images/products/1/3779/559820483/3.jpg</t>
  </si>
  <si>
    <t>Варвар, вор, наёмник, мститель, пират... Всё это он: Конан из Киммерии! Рождённый фантазией писателя Роберта Говарда, Конан, сойдя со страниц литературных журналов, со стремительностью вихря завоевал индустрию комиксов; в прошлом году в Marvel отметили 50-летие этой славной победы, и вот теперь к празднованию присоединяемся и мы!
Встречайте же! «Конан: Королевское Издание» – специальный выпуск, посвящённый юбилею рисованных приключений неукротимого варвара! Вас ждут: пять эпичнейших историй от признанных мастеров жанра – Роя Томаса, Курта Бьюсика, Криса Клэрмонта, Кевина Истмена и Стивена Денайта, захватывающие путешествия по далёким, неизведанным просторам, кровавые схватки с самыми жуткими порождениями мрака, обжигающая любовь головокружительных красоток, сундуки, полные золота, предательства, погони и ещё многое-многое другое!</t>
  </si>
  <si>
    <t>https://static.insales-cdn.com/images/products/1/1225/441943241/Conan_Cover_Main_page-0001.jpg</t>
  </si>
  <si>
    <t xml:space="preserve">Конан возвращается! Встречайте: культовая комикс-сага о варваре-киммерийце от сценариста Курта Бьюсика и художника Кэри Норда, вобравшая лучшие черты чеканной прозы Роберта И. Говарда! 
Отправляйтесь в эпическое странствие по овеянным тайнами блистающим царствам суровой Хайборийской эры и станьте свидетелем рождения легенды! </t>
  </si>
  <si>
    <t>https://static.insales-cdn.com/images/products/1/2898/600320850/%D0%9E%D1%81%D0%BD%D0%BE%D0%B2%D0%BD%D0%B0%D1%8F.jpg</t>
  </si>
  <si>
    <t>Бессердечная, механическая жестокость встречается с мужеством и упорством человека! После событий фильма Джеймса Кэмерона «Терминатор» (1984), Джон Коннор отправляет ударную группу в прошлое, чтобы уничтожить «Кибердайн Системс», которая в итоге создаст компьютер Skynet, контролирующий мир. Но машины в ответ посылают команду Терминаторов, чтобы блокировать попытку людей, попутно превращая Лос-Анджелес в зону боевых действий!
В этом сборнике представлены «The Terminator. Tempest» #1-4 Джона Аркуди и Криса Уорнера и «The Terminator. One Shot» за авторством Джеймса Робинсона и художника Мэтта Вагнера!</t>
  </si>
  <si>
    <t>Конан возвращается! Встречайте: культовая комикс-сага о варваре-киммерийце от сценаристов Курта Бьюсика и Тимоти Трумана и художника Кэри Норда! Следуйте за Конаном на восток, в старую недобрую Замору, и окунитесь в головокружительные интриги города воров!
Издание содержит выпуски серии «Конан» (2003) № 16–22, № 24–31, № 33–34 и дополнительные материалы: «Хронологию приключений Конана» Питера Шуйлера Миллера и Джона Д. Кларка, оригинальную карту мира Хайборийской эры, нарисованную создателем Конана Робертом И. Говардом, статью Марка Финна о взаимовлиянии творчества Р. И. Говарда и Г. Ф. Лавкрафта, а также наброски, непокрашенные страницы и многое другое!</t>
  </si>
  <si>
    <t>https://static.insales-cdn.com/images/products/1/7126/821550038/konan_-polnoe-izdanie_-tom-2.jpg</t>
  </si>
  <si>
    <t>Эпическое завершение легендарной серии о Конане-киммерийце от сценаристов Курта Бьюсика и Тимоти Трумана и художников Кэри Норда и Томаса Джиорелло! Конан бросает вызов богу Нергалу и его прислужникам! Что же победит, меч или колдовство?..
Издание содержит выпуски серии «Конан» (2003) № 35–44, № 47–50 и дополнительные материалы: интервью с авторами, статьи Марка Финна о создателе Конана Р. И. Говарде, наброски, непокрашенные страницы и СУПЕР-ЭКСКЛЮЗИВ – серию стрипов о жизни Роберта Говарда от Джима и Рут Киган!</t>
  </si>
  <si>
    <t>https://static.insales-cdn.com/images/products/1/1204/821552308/konan_-polnoe-izdanie_-tom-3.jpg</t>
  </si>
  <si>
    <t>Двенадцать лет минуло с тех пор, как Конан, варвар из Киммерии, надел на своё чело корону Аквилонии – величайшего из цивилизованных царств Хайборийской эры. Но старые враги в лице могущественных колдунов севера, востока и юга не оставляют короля в покое; и на сей раз Конану придётся бороться не только за себя, но и за сына!</t>
  </si>
  <si>
    <t>https://static.insales-cdn.com/images/products/1/5767/496080519/5aK5VuTOuuw.jpg</t>
  </si>
  <si>
    <t>Грандиозное приключение в погоне за мечтой только начинается! Плюнув на летнюю сессию, молодой студент Георгий Ласточкин покупает билет в один конец. Маршрут поезда: Владивосток — Москва! Однако, он и подумать не мог, что судьба уготовила ему на путь длиною в миллион шагов.Отправляйтесь и вы в невероятное приключение, вдохновленное творчеством Хирохико Араки, окунитесь в атмосферу России нулевых и переживите все взлеты и падения вместе с героями этой истории, ведь первый шаг уже сделан!</t>
  </si>
  <si>
    <t>https://alpacacomics.ru/uploads/posts/2023-06/1_tom.png</t>
  </si>
  <si>
    <t>Первый шаг из миллиона сделан. Но что же лежит за порогом?..
Жора Ласточкин, студент из Владивостока, отправился в Москву, чтобы показать свои сверхспособности на конкурсе Гарри Гудини, выиграть десять миллионов рублей и осуществить давнюю мечту, но в поезде он наткнулся на шулера Тимура Лапшина. Чем же закончится это судьбоносное столкновение? Не собьётся ли Жора со своего пути? И не настигнет ли нашего ни о чём не подозревающего героя враг, посланный за ним?
Всё это вы узнаете во втором томе истории о невероятных приключениях Жоры, вдохновлённой творчеством Хирохико Араки!</t>
  </si>
  <si>
    <t>https://static.insales-cdn.com/images/products/1/6234/791877722/MoscowCalling--2-super-0812-1.jpg</t>
  </si>
  <si>
    <t>Колода из 54 игральных карт с персонажами популярного цикла Ольги Громыко "Космоолухи".
Формат: 60х115 мм
Материал: картон мелованный 300 грамм 
Отделка: углы карты закругленные, матовая ламинация</t>
  </si>
  <si>
    <t>https://static.insales-cdn.com/images/products/1/4357/792875269/%D0%BF%D1%80%D0%BE%D0%BC%D0%BE_%D0%BA%D0%B0%D1%80%D1%82%D1%8B_%D0%BA%D0%BE%D1%80%D0%BE%D0%B1%D0%BA%D0%B01.jpg</t>
  </si>
  <si>
    <t>Древний Торн полон тайн и загадок. В его истории было многое: расцвет и закат цивилизаций, соперничество могущественных рас, чудовищные магические войны. Но ушли богоподобные владыки, повержены их последователи. Новые народы правят теперь миром, магией и мечом утвердив свой порядок. В этот самый период на Торн не по своей воле попадают несколько человек с Земли. Ломают чужие схемы, принимают неправильные стороны… И равновесие оказывается нарушено. Просыпаются последователи забытых культов, обретают надежду недовольные властью, тайные службы затевают свои игры, а где-то далеко всё громче звучат слова полузабытых пророчеств. Приходит время новых героев.
Книга была впервые издана в 2004 году, удостоена премии «Меч без имени» и пережила несколько переизданий со множеством допечаток. Суммарный тираж её бумажных копий приближается к ста пятидесяти тысячам экземпляров, а число скачиваний электронных копий не поддаётся учёту. И пусть с момента выхода «Безымянного раба» в свет прошло уже двадцать лет, роман популярен до сих пор, о чём говорят продажи на электронных платформах.</t>
  </si>
  <si>
    <t>https://static.insales-cdn.com/images/products/1/8087/877510551/zykov_-_bezymyanny_oblozhka_06_06_2024_2-kopija.jpg</t>
  </si>
  <si>
    <t>https://static.insales-cdn.com/images/products/1/7977/877510441/zykov_-_bezymyanny_oblozhka_06_06_2024_2-kopija.jpg</t>
  </si>
  <si>
    <t>Кости Судьбы упали, показав единицы, и это значит, что отряд попал в очередную переделку, а отдуваться за всех придется вору. Или герою? Или просто человеку, который оказался не в том месте и не в то время? Когда отступать уже поздно, тени сгущаются, окружают нас и уже неясно, где друг, а где враг, где та неуловимая грань между жизнью и смертью. Ведь не многим известно, что джанга с тенями не всегда ведет верной дорогой…
Цикл «Хроники Сиалы» был издан общим тиражом более полутора миллионов экземпляров в шестнадцати странах. Премия «Меч без имени». Номинирован на британскую премию фэнтези David Gemmell Legend Award в категории «Лучший дебют». Вошел в список книжных бестселлеров журнала Der Spiegel. </t>
  </si>
  <si>
    <t>https://static.insales-cdn.com/images/products/1/3485/879963549/dzhanga_s_tenyami1.jpg</t>
  </si>
  <si>
    <t>Вор и герой — понятия несовместимые? Как бы не так! Когда приходится делать нелегкий выбор между топором палача и Заказом на небольшую прогулку в мрачные могильники эльфийских лесов, трезвомыслящие люди выбирают топор палача, а герои, такие, как Гаррет, решают бросить кости и, надеясь, что выпадут шестерки, рискнуть.
Цикл «Хроники Сиалы» был издан общим тиражом более полутора миллионов экземпляров в шестнадцати странах. Роман «Крадущийся в тени» получил премию «Меч без имени», номинировался на британскую премию фэнтези David Gemmell Legend Award в категории «Лучший дебют», а также вошел в список книжных бестселлеров журнала Der Spiegel.</t>
  </si>
  <si>
    <t>https://static.insales-cdn.com/images/products/1/6898/836664050/BbIeXkYzUBA.jpg</t>
  </si>
  <si>
    <t>Ил — это всегда чья-то кровь. Чаще чужая, но иногда ему перепадает и твоей. Ил жаден до чужих жизней. Здесь, под светом скорбного розового месяца их завершилось достаточно.В это место многие приходят, но не всем суждено вернуться обратно. Раус Люнгенкраут обречен на связь с Илом. С его помощью он пытается разгадать тайны прошлого и найти следы того, кто когда-то даровал людям свободу от рабства Птиц.
Новый роман Алексея Пехова является частью вселенной «Миры Крадущегося».</t>
  </si>
  <si>
    <t>https://static.insales-cdn.com/images/products/1/503/947487223/Pekhov_-_Ptitseed_2.jpg</t>
  </si>
  <si>
    <t>https://static.insales-cdn.com/images/products/1/2072/931670040/k3jkjc.jpg</t>
  </si>
  <si>
    <t>Малк вернулся домой в Борей. Да, впереди ещё много работы, но завершение Большого Плана уже не за горами. Он на финишной прямой и совсем скоро сможет оценить верность своих расчётов… Вопрос в другом, понравится ли ему с таким трудом достигнутый результат и не заведёт ли его тернистый путь борьбы за свою свободу куда-нибудь не туда?</t>
  </si>
  <si>
    <t>https://static.insales-cdn.com/images/products/1/7514/877509978/zykov_-_gavan_oblozhka_18-kopija.jpg</t>
  </si>
  <si>
    <t>Серия ужасов КОШМАР издательства SKYWALD вдохновлена успехом журналов КРИПИ и ИРИ. Чёрно-белые сюжеты этих серий были ориентированы на более зрелую аудиторию и не подвергались жесткой цензуре, царившей в те времена в индустрии комиксов. Авторы подобных серий могли не держать себя в рамках, благодаря чему большинство историй смотрятся свежо и на сегодняшний день. КОШМАР - это идеальный подарок любым почитателям жанра хоррор, даже тем, кто далёк от комиксов.   Содержание:ВНУТРЕННИЙ ЧЕЛОВЕК - Inner Man #3 (1971)КАРГА КРОВАВОЙ КОРЗИНЫ - Hag of The Blood Basket! #4 (1971)ЗВЕЗДА ЗЛОГО РОКА - The Doom Star! NIGHTMARE #5 (1971)РЕВОЛЮЦИЯ - Revolution! PSYCHO #22 (1974)</t>
  </si>
  <si>
    <t>https://alpacacomics.ru/uploads/posts/2023-03/photo_2023-03-08_21-29-31.jpg</t>
  </si>
  <si>
    <t>https://alpacacomics.ru/uploads/posts/2024-02/orn2xm1y4tc-kopija.jpg</t>
  </si>
  <si>
    <t>Красочный и подробный артбук-перевёртыш по одному из главных циклов Ольги Громыко! Сотни рисунков о прошлом, настоящем и альтернативном будущем «Космического мозгоеда» и его бравой команды. В издание вошли:Бортовой журнал грузового судна «Космический мозгоед» 2014 года.«Космический мозгоед». Наши злоключения в космосе и не только 2016 года.</t>
  </si>
  <si>
    <t>Ричи Рич</t>
  </si>
  <si>
    <t>978-5-00242-091-9</t>
  </si>
  <si>
    <t>Альфред Харви</t>
  </si>
  <si>
    <t>Уоррен Крамер, Стив Муфатти</t>
  </si>
  <si>
    <t>Классика в комиксах. Чехов. Рассказы</t>
  </si>
  <si>
    <t>978-5-00242-069-8</t>
  </si>
  <si>
    <t>Антон Чехов, Дмитрий Сёмин, Катя Бременская, Игорь Егунов, Александр Зеленков</t>
  </si>
  <si>
    <t>Алексей Попов, Полина Абкеримова, Татьяна Бабернова, Александр Зеленков, Илья Воронин</t>
  </si>
  <si>
    <t>Антон Павлович Чехов — один из главных русских писателей и настоящий классик мировой литературы. Его произведения переведены более чем на сто языков, экранизированы более трёхсот раз, а их театральные постановки до сих пор не сходят со сцен в разных уголках мира.Литературное наследие Чехова включает в себя более пятисот различных произведений, в том числе такие шедевры, как «Три сестры», «Вишнёвый сад» и «Палата Nº 6». И, безусловно, Антон Павлович является непревзойдённым мастером короткой формы.В этом сборнике вы найдёте графические адаптации сразу четырёх рассказов: «Смерть чиновника», «Роман с контрабасом», «Который из трёх?» и «Хамелеон». Фирменный юмор, обаятельные персонажи и разнообразие визуальных стилей — в комплекте!</t>
  </si>
  <si>
    <t>https://alpacacomics.ru/uploads/posts/2025-01/tbposkyhsbe.jpg</t>
  </si>
  <si>
    <t>2/9</t>
  </si>
  <si>
    <t>Ветры перемен продолжают набирать силу над многострадальным Торном. Легендарные артефакты всплывают из небытия, правители становятся игрушками в руках тайных обществ, а сильные мира сего в очередной раз оказываются на пороге новой Великой войны… Последней войны в этом мире! И вновь звенят клинки, сотрясают земли Торна битвы чародеев, а в ночи беззвучно скользят тени наёмных убийц. Борьба за жизнь, свободу и счастье продолжается!Цикл «Дорога домой» начал выходить в 2004 году и издаётся до сих пор, не потеряв свою актуальность. Об этом говорит множество изданий и допечаток, а также продажи на электронных платформах. Первая книга серии была удостоена престижной премии «Меч без имени», а суммарный тираж всех бумажных копий цикла превышает 300 000 экземпляров.</t>
  </si>
  <si>
    <t>https://alpacacomics.ru/uploads/posts/2025-01/zykov_-_super_-_naemnik_ego_velichestva-kopija.jpg</t>
  </si>
  <si>
    <t>978-5-00242-047-6</t>
  </si>
  <si>
    <t>Наёмник Его Величества. Коллекционное издание</t>
  </si>
  <si>
    <t>Наёмник Его Величества. Коллекционное издание (цветной срез)</t>
  </si>
  <si>
    <t>978-5-00242-056-8</t>
  </si>
  <si>
    <t>Ричи Рич (обложка для магазинов комиксов)</t>
  </si>
  <si>
    <t>Сиротка и Пятерка тварей. Выпуск 1 (лимитированная обложка)</t>
  </si>
  <si>
    <t>Сиротка и Пятерка тварей. Выпуск 2 (лимитированная обложка)</t>
  </si>
  <si>
    <t>Серия «Дятел Вуди и его друзья» познакомит вас с друзьями неугомонного Дятла — Энди Пандой, Петушком Чарли и Кроликом Освальдом. Очаровательные и задорные мультяшки Уолтера Ланца порадуют как детей, так и их родителей! Три увлекательные истории о непоседливых зверятах, проверенные временем!
СОДЕРЖАНИЕ:
«Вуди — коллектор» — Walter Lantz Woody Woodpecker's Back to School #1 
(октябрь 1952), Dell
«Кролик Освальд. 1 сентября» — Walter Lantz Woody Woodpecker's Back to School #1 (октябрь 1952), Dell
«Энди Панда — археолог» — Walter Lantz Woody Woodpecker's Back to School #1 (октябрь 1952), Dell</t>
  </si>
  <si>
    <t>Ричи Рич. Щедрая душа миллиардера-малыша. Приключения самого богатого и самого доброго мальчика в мире.
Ричи придумал основатель издательства Harvey comics Альфред Харви в соавторстве с художниками Уорреном Крамером и Стивом Муфатти. Дебютировав в 1953 году в серии Little Dot, Ричи быстро набрал популярность и стал самым успешным персонажем издательства. В этом сборнике представлены ранние комиксы о Ричи, которые познакомят читателей с юным богачом, его семьёй и друзьями.
СОДЕРЖАНИЕ:
«Уроки танцев» (The Dancing Lesson) — Little Dot #1 (сентябрь 1953), Harvey
«Большие гонки» (The Big Race) —  Little Dot #3 (январь 1954), Harvey
«Злодейский маскарад» (Crime Doesn't Play) —  Little Dot #5 (май 1954), Harvey
«Реджи мутит воду» (Something Fishy) — Little Dot #8 (ноябрь 1954), Harvey
«Был рич, стал бич» (From Richie to Rags) — Little Dot #13 (сентябрь 1955), Harvey</t>
  </si>
  <si>
    <t>Фейгин — еврей</t>
  </si>
  <si>
    <t>Хроники Сиалы. Змейка. Обновленное издание</t>
  </si>
  <si>
    <t>978-5-00242-061-2</t>
  </si>
  <si>
    <t>Прямо за углом</t>
  </si>
  <si>
    <t>978-5-00242-084-1</t>
  </si>
  <si>
    <t>Григорий Дзямко</t>
  </si>
  <si>
    <t>В нашем мире мириады планет, во Вселенной мириады миров. Лю - бое, даже бесконечно маловероятное место где-то да существует. Что, если бы мы могли пожить не только здесь, но и в других мирах? Стали бы мы лучше, счастливее? Сохранили бы здоровый рассудок и свою человечность? Добра ли к нам Вселенная или безразлична? Так много вопросов, что не решить теоретически... Но давайте посмотрим на одну историю, на человека, которого подхватил поток странствий и не спрашивая несет вперед, как лист на ветру. Помните, что Вселенная бесконечна? А значит, и он действительно существует.</t>
  </si>
  <si>
    <t>https://alpacacomics.ru/uploads/posts/2025-02/e_katlas_-_pryamo_za_ugom_2-kopija.jpg</t>
  </si>
  <si>
    <t>Что, если... Дантес не убивал Пушкина? (обложка для магазинов комиксов)</t>
  </si>
  <si>
    <t>Конан. Змеиная война (обложка для магазинов комиксов)</t>
  </si>
  <si>
    <t>978-5-6048267-4-4</t>
  </si>
  <si>
    <t>Чёрная книга. Сказ о знаткости Егорьевой  (обложка для магазинов комиксов)</t>
  </si>
  <si>
    <t>Пин Классика в комиксах. Гоголь</t>
  </si>
  <si>
    <t>Пин Классика в комиксах. Маяковский</t>
  </si>
  <si>
    <t>Пин Классика в комиксах. Булгаков</t>
  </si>
  <si>
    <t>Пин Классика в комиксах. Есенин</t>
  </si>
  <si>
    <t>Пин Классика в комиксах. Чехов</t>
  </si>
  <si>
    <t>Пин Классика в комиксах. Пушкин</t>
  </si>
  <si>
    <t>6/6</t>
  </si>
  <si>
    <t>978-5-00242-096-4</t>
  </si>
  <si>
    <t>Русы против Ящеров. Художественный роман</t>
  </si>
  <si>
    <t>Макс Олин</t>
  </si>
  <si>
    <t>выйдет в апреле 2025</t>
  </si>
  <si>
    <t>"Откуда есть пошла вражда лютая между русами и ящерами? Ответ на эту загадку искали многие мудрецы, но единого мнения нет до сих пор. Одни, ссылаясь на легендарного певца Баяна, верят, что вражда та зародилась еще в блаженном Ирии. Другие говорят, что ящеры пришли из неизведанных земель то ли на востоке, то ли на западе. Третьи и вовсе все подвергают сомнению: будто бы никогда никаких ящеров не было, а многочисленные вещички той эпохи и прочие доказательства – морок и подлог...
Но недавние исследования Профессора Багирова пролили свет на эту многовековую загадку. Благодаря новым изысканиям удалось обнаружить древние тексты, которые мы и предлагаем вашему вниманию в переводе на современный русский язык и художественной обработке филолога-литературоведа Александра Кондратьева."
События книги сосредоточены на приключениях Дрочеслава, сына Сергея, а также сильно расширяют нашу комикс-вселенную.</t>
  </si>
  <si>
    <t>выйдет весной 2025</t>
  </si>
  <si>
    <t>Реаниматор</t>
  </si>
  <si>
    <t>978-5-00242-104-6</t>
  </si>
  <si>
    <t>Илья Воронин, Аскольд Акишин, Алексей Межевич</t>
  </si>
  <si>
    <t>Студия «КОМ» - основообразующее объединение в истории отечественного комикса. Оно зародилось в сентябре 1988 года на базе газеты «Вечерняя Москва» под руководством Сергея Капранова. За несколько лет активной деятельности студия организовывала выставки, участвовала в международных проектах и создала несколько важнейших комиксов, в том числе легендарного «Реаниматора».Этот сборник вышел в 1992 году тиражом 30 000 экземпляров и содержит в себе пять комиксов за авторством Ильи Воронина, Аскольда Акишина и Алексея Межевича. Это небольшие фантастические рассказы, вдохновлённые произведениями Рэя Рассела, Рональда Четвинда-Хейса, Роберта Шекли, Гарри Гаррисона и Рэя Брэдбери.Внутри вы найдёте отреставрированные версии этих комиксов, а также в качестве бонуса две небольшие работы из не менее знакового сборника «Некрополис» 1990 года.</t>
  </si>
  <si>
    <t>https://alpacacomics.ru/uploads/posts/2025-03/oblozhka_reanimator.jpg</t>
  </si>
  <si>
    <t>https://alpacacomics.ru/uploads/posts/2025-03/ietukvkwu_g.jpg</t>
  </si>
  <si>
    <t>https://alpacacomics.ru/uploads/posts/2025-01/jzdy0euyixw.jpg</t>
  </si>
  <si>
    <t>https://alpacacomics.ru/uploads/posts/2025-01/wucbyvn-_ds.jpg</t>
  </si>
  <si>
    <t>https://alpacacomics.ru/uploads/posts/2025-01/1mm7pfvbggy.jpg</t>
  </si>
  <si>
    <t>https://alpacacomics.ru/uploads/posts/2024-08/lypo2rnyq8y.jpg</t>
  </si>
  <si>
    <t>Одна из первых книг знаменитого писателя Андрея Белянина, настоящего мастера юмористического фэнтези, лауреата премии «Аэлита» и других престижных наград. Первое издание «Джека» состоялось в далеком 1996 году. С тех пор книга выдержала огромное количество допечаток и переизданий, а суммарный тираж приближается к 300.000 экземпляров.</t>
  </si>
  <si>
    <t>https://alpacacomics.ru/uploads/posts/2025-01/pekhov_-_vyuga_teney.jpg</t>
  </si>
  <si>
    <t>В величественных лесах Заграбы скрываются заброшенные города сгинувших рас, деревни воинственных орков, легендарный Лабиринт и могильники Костяных дворцов. Зло наступает и пошатнувшееся равновесие вот-вот грозит разбудить вьюгу теней... Чтобы справиться с катастрофой подобных масштабов нужно много сил и героев. Но никто не отменял для мастера-вора выполнение его задачи.Цикл «Хроники Сиалы» был издан общим тиражом более полутора миллионов экземпляров в шестнадцати странах. Премия «Меч без имени». Номинирован на британскую премию фэнтези David Gemmell Legend Award в категории «Лучший дебют». Вошел в список книжных бестселлеров журнала Der Spiegel.</t>
  </si>
  <si>
    <t>ждем допечатку</t>
  </si>
  <si>
    <t>978-5-00242-100-8</t>
  </si>
  <si>
    <t>Русы против Ящеров. Том первый</t>
  </si>
  <si>
    <t>1,2,3/6</t>
  </si>
  <si>
    <t>Дмитрий Чинов, Александр Кондратьев, Дмитрий Елецкий, Ярослав Абрамов, Саша Панцирь</t>
  </si>
  <si>
    <t>Роман Шевердин, Егор Косых, Егор Герасимов, Сергей Арк, Александр Хаустов</t>
  </si>
  <si>
    <t>Хитовая серия комиксов, основанная на нашумевшей видеоигре «Русы против Ящеров», возвращается в виде сборника! Архивы рассекречены и теперь весь мир знает как о кровопролитной войне русов с ящерами, так и о славных подвигах богатырей. Вас ждут сражения на славянской земле, битвы под палящим солнцем Африки и невероятные приключения на Луне. Куда только не занесло Дрочеслава Сурового, Всеслава Чародея, Радислава Багирова, Мстислава Дуболюба и просто Виктора. Так откройте же для себя эти легендарные сюжеты!Содержание:Русы против ЯщеровРусы против Ящеров. На ЛунеРусы против Ящеров. В Африке</t>
  </si>
  <si>
    <t>https://alpacacomics.ru/uploads/posts/2025-03/0t6w0-nnbhs.jpg</t>
  </si>
  <si>
    <t>Пин Хроники Сиалы. "Крадущийся в тени". Делер</t>
  </si>
  <si>
    <t>Пин Хроники Сиалы. "Крадущийся в тени". Халлас</t>
  </si>
  <si>
    <t>Акриловая фигурка "Мета-Чувак"</t>
  </si>
  <si>
    <t>Мерч. Мета-чувак</t>
  </si>
  <si>
    <t>Акриловая фигурка "Мани-Мэн" (Мета-Чувак)</t>
  </si>
  <si>
    <t>Акриловая фигурка "Жмот" (Кладоискатели)</t>
  </si>
  <si>
    <t>Мерч. Кладоискатели</t>
  </si>
  <si>
    <t>ждем остаток тиража из ЧГ</t>
  </si>
  <si>
    <t>Геркулес, приключения полубога. Подвиг №1 (обложка для магазинов комиксов)</t>
  </si>
  <si>
    <t>Геркулес, приключения полубога. Подвиг №2 (обложка для магазинов комиксов)</t>
  </si>
  <si>
    <t>https://alpacacomics.ru/uploads/posts/2025-03/dk_-gerkules_-podvig-1_-osnovnaja-2.jpg</t>
  </si>
  <si>
    <t>https://alpacacomics.ru/uploads/posts/2025-03/vbrxabjwbyq.jpg</t>
  </si>
  <si>
    <t>https://alpacacomics.ru/uploads/posts/2025-03/dk_gerkules_podvig_2_osnovnaja_oblozhka-2.jpg</t>
  </si>
  <si>
    <t>https://alpacacomics.ru/uploads/posts/2025-03/jj_yzf2wte4.jpg</t>
  </si>
  <si>
    <t>Клементина — летучая свинка</t>
  </si>
  <si>
    <t>Древние комиксы. Библиотека приключений.</t>
  </si>
  <si>
    <t>978-5-00242-103-9</t>
  </si>
  <si>
    <t>Оскар Лебек</t>
  </si>
  <si>
    <t>Самой потешной и обаятельной личностью в галерее героев детских комиксов иллюстратора Оскара Лебека несомненно является Летучая Свинка Клементина. Плодовитый писатель и художник создал её в конце тридцатых годов прошлого века, и персонаж быстро завоевал симпатию детей и взрослых. В этой простой сказочке мечта воплощается наяву. И больше всех изумлена сама свинка Клементина, обнаружившая у себя пару прелестных крылышек.
С тех пор Клементина летает над нами в поисках приключений, но разглядеть её могут только люди с чистыми помыслами и добрым сердцем.</t>
  </si>
  <si>
    <t>В тёмном проулке загнивающего города нищему дитя является видение грядущего, в котором тот владычествует над сильнейшими мира сего! Узнайте, как жуткий Тот-Амон проторил себе путь с улиц в ряды жрецов Ибиса и дальше – к самым вершинам вселенского зла! А также:Совершите экскурс в прошлое знаменитого героя! Горя желанием отыскать мифическую маску Ахерона и воскресить с её помощью свою возлюбленную, прославленный воитель Халар Зим не задумываясь стирает с лица землю деревню варваров-киммерийцев. Чем годы спустя обернётся для Халара Зима встреча с единственным выжившим в той бойне?.. Сборник включает в себя: мини-серию «Конан: книга Тота» № 1–4, и графическую новеллу «Конан-варвар: маска Ахерона», написанные Куртом Бьюсиком, Леном Уином и Стюартом Муром и проиллюстрированные Келли Джонсом и Габриэлем Гузманом.</t>
  </si>
  <si>
    <t>https://alpacacomics.ru/uploads/posts/2024-11/id8zqzgcoeg.jpg</t>
  </si>
  <si>
    <t>https://alpacacomics.ru/uploads/posts/2024-11/26t32gaayi4.jpg</t>
  </si>
  <si>
    <t>https://alpacacomics.ru/uploads/posts/2024-11/a6tuaxnodxq.jpg</t>
  </si>
  <si>
    <t>https://alpacacomics.ru/uploads/posts/2024-11/dg2p8npuwv8.jpg</t>
  </si>
  <si>
    <t>Захватывающая адаптация одноимённой повести Роберта И. Говарда от легендарного Ф. Крейга Рассела! Конан пробирается в Алкмеон, древнюю столицу королевства Кешан, чтобы выкрасть драгоценности, известные как «Зубы Гвалура». Удастся ли киммерийцу перехитрить своих врагов и первым наложить лапу на вожделенные сокровища?.. А также: россыпь не менее захватывающих историй от знаменитых Джимми Палмиотти и Дэрика Робертсона. Пройдите вместе с Конаном путь от вора до наёмника и узнайте, сколь на самом деле тяжко бремя власти! Сборник включает в себя: мини-серию «Конан и сокровища Гвалура» № 1–3 и графические новеллы «Конан и безумный король Гаула» и «Конан: бремя власти» за авторством Ф. Крейга Рассела, Джимми Палмиотти, Дэрика Робертсона и Марка Тексейры</t>
  </si>
  <si>
    <t>Встречайте... «Бесковидница. Хроники бреда». Невероятно смешной комикс. Резкий и точный, как укол в руку. Великолепный памятник лету 2021 года и попросту срез эпохи. «Наверное пора признать, что в российском андеграундном комиксе появилась новая звезда - Илона Почхуа. Её перо спешит поспеть за её вдохновением, результатом чего являются книжки комиксов, нарисованные как бы на бегу, на коленке. Этот безумный мир требует немедленной рефлексии, и она спешит, спешит порадовать нас очередным язвительным и откровенным опусом. Имеем ли мы в лице Илоны русскую Жюли Дюсе? Время покажет! А пока, я ржал как конь. Спасибо, Илона!»  - Александр Йорш</t>
  </si>
  <si>
    <t>https://alpacacomics.ru/uploads/posts/2022-07/e_nwf7amzgk.jpg</t>
  </si>
  <si>
    <t>Добро пожаловать в новую реальность!Мы находимся на пороге новой эры технологического развития, но лишь богу известно, куда заведет человечество обилие новых технологий и способов взаимодействия с реальным и виртуальным мирами.Наш герой Мета-Чувак через призму иронии над современным обществом потребления исследует стремительно разрастающийся цифровой мир. Он вооружён сарказмом, бластером-расцифровывателем и отсылками к классическим комиксам. И да поможет Святой Админ тем, кто встанет у него на пути..</t>
  </si>
  <si>
    <t>https://alpacacomics.ru/uploads/posts/2023-06/metadude-cover.jpg</t>
  </si>
  <si>
    <t xml:space="preserve">Русы против Ящеров. Решающая битва </t>
  </si>
  <si>
    <t>Русы против Ящеров. Решающая битва (обложка для магазинов комиксов)</t>
  </si>
  <si>
    <t>978-5-00242-110-7</t>
  </si>
  <si>
    <t>Ольга сделала свой ход! Общий враг заставил объединиться всех русов, и теперь смелая воительница ведёт бесчисленную рать прямиком на Ящер град. Вместе с ней — верные соратники, богатыри Добрыня и Илья, волхв и сын Поповича, а также таинственная ящерка-перебежчица. Но хитрый Курт-Хан также собрал огромное войско и приготовил множество приёмов, ловушек и подлянок. Решающая битва начинается! Определить исход в ней может решить одна удачная засада, манёвр или неожиданный союзник..</t>
  </si>
  <si>
    <t>https://alpacacomics.ru/uploads/posts/2025-03/rusyfinal-cover.jpg</t>
  </si>
  <si>
    <t>https://alpacacomics.ru/uploads/posts/2025-03/egor-kosyh-150-dlja-magazinov-komiksov.jpg</t>
  </si>
  <si>
    <t>978-5-00242-092-6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</si>
</sst>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р_."/>
  </numFmts>
  <fonts count="22" x14ac:knownFonts="1">
    <font>
      <sz val="11"/>
      <color theme="1"/>
      <name val="Calibri"/>
      <family val="2"/>
      <charset val="204"/>
      <scheme val="minor"/>
    </font>
    <font>
      <sz val="10"/>
      <name val="Arial"/>
      <family val="2"/>
      <charset val="204"/>
    </font>
    <font>
      <b/>
      <sz val="10"/>
      <name val="Arial"/>
      <family val="2"/>
      <charset val="204"/>
    </font>
    <font>
      <sz val="10"/>
      <color theme="1"/>
      <name val="Arial"/>
      <family val="2"/>
      <charset val="204"/>
    </font>
    <font>
      <sz val="8"/>
      <name val="Calibri"/>
      <family val="2"/>
      <charset val="204"/>
      <scheme val="minor"/>
    </font>
    <font>
      <b/>
      <sz val="12"/>
      <name val="Arial"/>
      <family val="2"/>
      <charset val="204"/>
    </font>
    <font>
      <b/>
      <sz val="10"/>
      <color theme="1"/>
      <name val="Arial"/>
      <family val="2"/>
      <charset val="204"/>
    </font>
    <font>
      <b/>
      <sz val="12"/>
      <color theme="1"/>
      <name val="Arial"/>
      <family val="2"/>
      <charset val="204"/>
    </font>
    <font>
      <sz val="10"/>
      <color rgb="FFFF0000"/>
      <name val="Arial"/>
      <family val="2"/>
      <charset val="204"/>
    </font>
    <font>
      <b/>
      <sz val="14"/>
      <name val="Arial"/>
      <family val="2"/>
      <charset val="204"/>
    </font>
    <font>
      <sz val="11"/>
      <name val="Arial"/>
      <family val="2"/>
      <charset val="204"/>
    </font>
    <font>
      <sz val="11"/>
      <color theme="1"/>
      <name val="Arial"/>
      <family val="2"/>
      <charset val="204"/>
    </font>
    <font>
      <sz val="10"/>
      <color theme="0" tint="-0.249977111117893"/>
      <name val="Arial"/>
      <family val="2"/>
      <charset val="204"/>
    </font>
    <font>
      <sz val="10"/>
      <name val="Arial"/>
      <family val="2"/>
    </font>
    <font>
      <sz val="10"/>
      <color rgb="FFFF0000"/>
      <name val="Arial"/>
      <family val="2"/>
    </font>
    <font>
      <sz val="10"/>
      <color theme="1"/>
      <name val="Arial"/>
      <family val="2"/>
    </font>
    <font>
      <sz val="10"/>
      <color theme="0" tint="-0.249977111117893"/>
      <name val="Arial"/>
      <family val="2"/>
    </font>
    <font>
      <b/>
      <sz val="10"/>
      <color rgb="FFFF0000"/>
      <name val="Arial"/>
      <family val="2"/>
    </font>
    <font>
      <b/>
      <sz val="10"/>
      <name val="Arial"/>
      <family val="2"/>
    </font>
    <font>
      <b/>
      <sz val="10"/>
      <color theme="0" tint="-0.249977111117893"/>
      <name val="Arial"/>
      <family val="2"/>
    </font>
    <font>
      <b/>
      <sz val="12"/>
      <name val="Arial"/>
      <family val="2"/>
    </font>
    <font>
      <sz val="11"/>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FF"/>
        <bgColor rgb="FF000000"/>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43" fontId="21" fillId="0" borderId="0" applyFont="0" applyFill="0" applyBorder="0" applyAlignment="0" applyProtection="0"/>
  </cellStyleXfs>
  <cellXfs count="166">
    <xf numFmtId="0" fontId="0" fillId="0" borderId="0" xfId="0"/>
    <xf numFmtId="0" fontId="2" fillId="0" borderId="0" xfId="0" applyFont="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8" xfId="0" applyFont="1" applyFill="1" applyBorder="1" applyAlignment="1">
      <alignment vertical="center" wrapText="1"/>
    </xf>
    <xf numFmtId="0" fontId="3" fillId="0" borderId="0" xfId="0" applyFont="1" applyAlignment="1">
      <alignment vertical="center"/>
    </xf>
    <xf numFmtId="0" fontId="3" fillId="2" borderId="1" xfId="0" applyFont="1" applyFill="1" applyBorder="1" applyAlignment="1">
      <alignment horizontal="left" vertical="center"/>
    </xf>
    <xf numFmtId="0" fontId="3" fillId="0" borderId="0" xfId="0" applyFont="1" applyAlignment="1">
      <alignment horizontal="left"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3" borderId="7" xfId="1" applyFont="1" applyFill="1" applyBorder="1" applyAlignment="1">
      <alignment vertical="center"/>
    </xf>
    <xf numFmtId="164" fontId="5" fillId="0" borderId="1" xfId="1" applyNumberFormat="1" applyFont="1" applyBorder="1" applyAlignment="1">
      <alignment horizontal="center" vertical="center" wrapText="1"/>
    </xf>
    <xf numFmtId="17" fontId="5" fillId="2" borderId="1" xfId="1"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7" fillId="3" borderId="5" xfId="1"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0" borderId="0" xfId="0" applyFont="1" applyAlignment="1">
      <alignment horizontal="center" vertical="center"/>
    </xf>
    <xf numFmtId="0" fontId="1" fillId="0" borderId="13" xfId="0" applyFont="1" applyBorder="1" applyAlignment="1">
      <alignment vertical="center" wrapText="1"/>
    </xf>
    <xf numFmtId="3" fontId="2" fillId="0" borderId="0" xfId="0" applyNumberFormat="1" applyFont="1" applyAlignment="1">
      <alignment horizontal="center" vertical="center" wrapText="1"/>
    </xf>
    <xf numFmtId="3" fontId="5" fillId="0" borderId="1" xfId="1" applyNumberFormat="1" applyFont="1" applyBorder="1" applyAlignment="1">
      <alignment horizontal="center" vertical="center" wrapText="1"/>
    </xf>
    <xf numFmtId="3" fontId="1" fillId="2" borderId="1" xfId="0" applyNumberFormat="1" applyFont="1" applyFill="1" applyBorder="1" applyAlignment="1">
      <alignment horizontal="center" vertical="center"/>
    </xf>
    <xf numFmtId="3" fontId="1" fillId="2" borderId="10"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3" fontId="1" fillId="2" borderId="13" xfId="0" applyNumberFormat="1" applyFont="1" applyFill="1" applyBorder="1" applyAlignment="1">
      <alignment horizontal="center" vertical="center"/>
    </xf>
    <xf numFmtId="3" fontId="5" fillId="3" borderId="4" xfId="1" applyNumberFormat="1" applyFont="1" applyFill="1" applyBorder="1" applyAlignment="1">
      <alignment horizontal="center" vertical="center" wrapText="1"/>
    </xf>
    <xf numFmtId="3" fontId="1" fillId="3" borderId="6" xfId="0" applyNumberFormat="1" applyFont="1" applyFill="1" applyBorder="1" applyAlignment="1">
      <alignment vertical="center" wrapText="1"/>
    </xf>
    <xf numFmtId="3" fontId="3" fillId="3" borderId="6" xfId="0" applyNumberFormat="1" applyFont="1" applyFill="1" applyBorder="1" applyAlignment="1">
      <alignment vertical="center" wrapText="1"/>
    </xf>
    <xf numFmtId="3" fontId="1" fillId="3" borderId="11" xfId="0" applyNumberFormat="1" applyFont="1" applyFill="1" applyBorder="1" applyAlignment="1">
      <alignment vertical="center" wrapText="1"/>
    </xf>
    <xf numFmtId="3" fontId="1" fillId="3" borderId="14" xfId="0" applyNumberFormat="1" applyFont="1" applyFill="1" applyBorder="1" applyAlignment="1">
      <alignment vertical="center" wrapText="1"/>
    </xf>
    <xf numFmtId="3" fontId="5" fillId="0" borderId="3" xfId="1" applyNumberFormat="1" applyFont="1" applyBorder="1" applyAlignment="1">
      <alignment horizontal="center" vertical="center" wrapText="1"/>
    </xf>
    <xf numFmtId="3" fontId="1" fillId="0" borderId="2" xfId="0" applyNumberFormat="1" applyFont="1" applyBorder="1" applyAlignment="1">
      <alignment horizontal="center" vertical="center"/>
    </xf>
    <xf numFmtId="0" fontId="12" fillId="2" borderId="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0" borderId="10" xfId="0" applyFont="1" applyBorder="1" applyAlignment="1">
      <alignment vertical="center" wrapText="1"/>
    </xf>
    <xf numFmtId="0" fontId="1" fillId="2" borderId="1" xfId="0" applyFont="1" applyFill="1" applyBorder="1" applyAlignment="1">
      <alignment horizontal="left" vertical="center"/>
    </xf>
    <xf numFmtId="0" fontId="1" fillId="0" borderId="1" xfId="0" applyFont="1" applyBorder="1" applyAlignment="1">
      <alignment horizontal="left" vertical="center"/>
    </xf>
    <xf numFmtId="0" fontId="1" fillId="2" borderId="1" xfId="0" applyFont="1" applyFill="1" applyBorder="1" applyAlignment="1">
      <alignment vertical="center" wrapText="1"/>
    </xf>
    <xf numFmtId="0" fontId="12" fillId="2" borderId="1" xfId="0" applyFont="1" applyFill="1" applyBorder="1" applyAlignment="1">
      <alignment horizontal="left" vertical="center"/>
    </xf>
    <xf numFmtId="0" fontId="1" fillId="2" borderId="13" xfId="0" applyFont="1" applyFill="1" applyBorder="1" applyAlignment="1">
      <alignment horizontal="left" vertical="center" wrapText="1"/>
    </xf>
    <xf numFmtId="3" fontId="6" fillId="3" borderId="6" xfId="0" applyNumberFormat="1" applyFont="1" applyFill="1" applyBorder="1" applyAlignment="1">
      <alignment vertical="center" wrapText="1"/>
    </xf>
    <xf numFmtId="0" fontId="6" fillId="3"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10" xfId="0" applyFont="1" applyFill="1" applyBorder="1" applyAlignment="1">
      <alignment horizontal="left" vertical="center" wrapText="1"/>
    </xf>
    <xf numFmtId="0" fontId="15" fillId="2" borderId="1" xfId="0"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3" fillId="0" borderId="1" xfId="0" applyFont="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3" fillId="2" borderId="13" xfId="0" applyFont="1" applyFill="1" applyBorder="1" applyAlignment="1">
      <alignment horizontal="center" vertical="center" wrapText="1"/>
    </xf>
    <xf numFmtId="0" fontId="3" fillId="0" borderId="0" xfId="0" applyFont="1" applyAlignment="1">
      <alignment horizontal="center" vertical="center"/>
    </xf>
    <xf numFmtId="49"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3" fontId="13" fillId="3" borderId="6" xfId="0" applyNumberFormat="1" applyFont="1" applyFill="1" applyBorder="1" applyAlignment="1">
      <alignment vertical="center" wrapText="1"/>
    </xf>
    <xf numFmtId="0" fontId="13" fillId="3" borderId="1" xfId="0" applyFont="1" applyFill="1" applyBorder="1" applyAlignment="1">
      <alignment horizontal="center" vertical="center"/>
    </xf>
    <xf numFmtId="3" fontId="13" fillId="2" borderId="2"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9"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wrapText="1"/>
    </xf>
    <xf numFmtId="0" fontId="15" fillId="2" borderId="1" xfId="0" applyFont="1" applyFill="1" applyBorder="1" applyAlignment="1">
      <alignment horizontal="center" vertical="center" wrapText="1"/>
    </xf>
    <xf numFmtId="0" fontId="1" fillId="2" borderId="10" xfId="0" applyFont="1" applyFill="1" applyBorder="1" applyAlignment="1">
      <alignment horizontal="left" vertical="center"/>
    </xf>
    <xf numFmtId="3" fontId="13" fillId="3" borderId="11" xfId="0" applyNumberFormat="1" applyFont="1" applyFill="1" applyBorder="1" applyAlignment="1">
      <alignment vertical="center" wrapText="1"/>
    </xf>
    <xf numFmtId="3" fontId="3" fillId="3" borderId="11" xfId="0" applyNumberFormat="1" applyFont="1" applyFill="1" applyBorder="1" applyAlignment="1">
      <alignment vertical="center" wrapText="1"/>
    </xf>
    <xf numFmtId="0" fontId="13" fillId="3" borderId="10" xfId="0" applyFont="1" applyFill="1" applyBorder="1" applyAlignment="1">
      <alignment horizontal="center" vertical="center"/>
    </xf>
    <xf numFmtId="0" fontId="13" fillId="0" borderId="13" xfId="0" applyFont="1" applyBorder="1" applyAlignment="1">
      <alignment horizontal="center" vertical="center" wrapText="1"/>
    </xf>
    <xf numFmtId="0" fontId="13" fillId="2" borderId="10" xfId="0" applyFont="1" applyFill="1" applyBorder="1" applyAlignment="1">
      <alignment horizontal="center" vertical="center"/>
    </xf>
    <xf numFmtId="3" fontId="13" fillId="2" borderId="10"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wrapText="1"/>
    </xf>
    <xf numFmtId="0" fontId="1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3" fillId="0" borderId="10" xfId="0" applyFont="1" applyBorder="1" applyAlignment="1">
      <alignment horizontal="left" vertical="center" wrapText="1"/>
    </xf>
    <xf numFmtId="0" fontId="3" fillId="2" borderId="10" xfId="0" applyFont="1" applyFill="1" applyBorder="1" applyAlignment="1">
      <alignment horizontal="center" vertical="center"/>
    </xf>
    <xf numFmtId="0" fontId="1" fillId="0" borderId="13" xfId="0" applyFont="1" applyBorder="1" applyAlignment="1">
      <alignment horizontal="left" vertical="center" wrapText="1"/>
    </xf>
    <xf numFmtId="0" fontId="13" fillId="0" borderId="13" xfId="0" applyFont="1" applyBorder="1" applyAlignment="1">
      <alignment horizontal="left" vertical="center" wrapText="1"/>
    </xf>
    <xf numFmtId="0" fontId="13" fillId="2" borderId="9" xfId="0" applyFont="1" applyFill="1" applyBorder="1" applyAlignment="1">
      <alignment horizontal="center" vertical="center" wrapText="1"/>
    </xf>
    <xf numFmtId="0" fontId="15" fillId="0" borderId="0" xfId="0" applyFont="1" applyAlignment="1">
      <alignment horizontal="center" vertical="center"/>
    </xf>
    <xf numFmtId="0" fontId="18" fillId="2"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xf>
    <xf numFmtId="0" fontId="6" fillId="0" borderId="0" xfId="0" applyFont="1" applyAlignment="1">
      <alignment vertical="center" wrapText="1"/>
    </xf>
    <xf numFmtId="0" fontId="6" fillId="0" borderId="16" xfId="0" applyFont="1" applyBorder="1" applyAlignment="1">
      <alignment vertical="center" wrapText="1"/>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16" fontId="13" fillId="2"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xf>
    <xf numFmtId="0" fontId="1" fillId="0" borderId="0" xfId="0" applyFont="1" applyAlignment="1">
      <alignment vertical="center" wrapText="1"/>
    </xf>
    <xf numFmtId="0" fontId="14" fillId="2" borderId="13" xfId="0" applyFont="1" applyFill="1" applyBorder="1" applyAlignment="1">
      <alignment horizontal="center" vertical="center" wrapText="1"/>
    </xf>
    <xf numFmtId="0" fontId="18" fillId="2" borderId="9" xfId="0" applyFont="1" applyFill="1" applyBorder="1" applyAlignment="1">
      <alignment horizontal="left" vertical="center" wrapText="1"/>
    </xf>
    <xf numFmtId="0" fontId="1" fillId="5"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 fillId="4" borderId="1" xfId="0" applyFont="1" applyFill="1" applyBorder="1" applyAlignment="1">
      <alignment horizontal="center" vertical="center"/>
    </xf>
    <xf numFmtId="0" fontId="13" fillId="2" borderId="1" xfId="0" applyFont="1" applyFill="1" applyBorder="1" applyAlignment="1">
      <alignment vertical="top" wrapText="1"/>
    </xf>
    <xf numFmtId="0" fontId="1" fillId="4" borderId="1" xfId="0" applyFont="1" applyFill="1" applyBorder="1" applyAlignment="1">
      <alignment horizontal="center" vertical="center" wrapText="1"/>
    </xf>
    <xf numFmtId="0" fontId="20" fillId="0" borderId="1" xfId="1" applyFont="1" applyBorder="1" applyAlignment="1">
      <alignment horizontal="center" vertical="center"/>
    </xf>
    <xf numFmtId="0" fontId="13" fillId="0" borderId="1" xfId="0" applyFont="1" applyBorder="1" applyAlignment="1">
      <alignment horizontal="left" vertical="top" wrapText="1"/>
    </xf>
    <xf numFmtId="0" fontId="18" fillId="0" borderId="0" xfId="0" applyFont="1" applyAlignment="1">
      <alignment horizontal="left" vertical="center"/>
    </xf>
    <xf numFmtId="0" fontId="18" fillId="0" borderId="0" xfId="0" applyFont="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13" fillId="2" borderId="10" xfId="0" applyFont="1" applyFill="1" applyBorder="1" applyAlignment="1">
      <alignment horizontal="left" vertical="top" wrapText="1"/>
    </xf>
    <xf numFmtId="0" fontId="13" fillId="0" borderId="0" xfId="0" applyFont="1" applyAlignment="1">
      <alignment horizontal="center" vertical="top"/>
    </xf>
    <xf numFmtId="0" fontId="6"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0" fontId="1" fillId="0" borderId="13" xfId="0" applyFont="1" applyBorder="1" applyAlignment="1">
      <alignment vertical="center"/>
    </xf>
    <xf numFmtId="3" fontId="1" fillId="0" borderId="0" xfId="0" applyNumberFormat="1" applyFont="1" applyAlignment="1">
      <alignment horizontal="center" vertical="center"/>
    </xf>
    <xf numFmtId="3" fontId="1" fillId="0" borderId="0" xfId="0" applyNumberFormat="1" applyFont="1" applyAlignment="1">
      <alignment vertical="center"/>
    </xf>
    <xf numFmtId="0" fontId="1" fillId="2" borderId="0" xfId="0" applyFont="1" applyFill="1" applyAlignment="1">
      <alignment vertical="center"/>
    </xf>
    <xf numFmtId="3" fontId="3" fillId="0" borderId="0" xfId="0" applyNumberFormat="1" applyFont="1" applyAlignment="1">
      <alignment vertical="center"/>
    </xf>
    <xf numFmtId="3" fontId="18" fillId="0" borderId="0" xfId="0" applyNumberFormat="1" applyFont="1" applyAlignment="1">
      <alignment horizontal="center" vertical="center" wrapText="1"/>
    </xf>
    <xf numFmtId="0" fontId="20" fillId="0" borderId="1" xfId="1" applyFont="1" applyBorder="1" applyAlignment="1">
      <alignment horizontal="center" vertical="center" wrapText="1"/>
    </xf>
    <xf numFmtId="0" fontId="17" fillId="2" borderId="1" xfId="0" applyFont="1" applyFill="1" applyBorder="1" applyAlignment="1">
      <alignment horizontal="left" vertical="center"/>
    </xf>
    <xf numFmtId="0" fontId="17" fillId="2" borderId="10"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1" xfId="0" applyFont="1" applyFill="1" applyBorder="1" applyAlignment="1">
      <alignment horizontal="center" wrapText="1"/>
    </xf>
    <xf numFmtId="0" fontId="8" fillId="2" borderId="1" xfId="0" applyFont="1" applyFill="1" applyBorder="1" applyAlignment="1">
      <alignment horizontal="center" vertical="center"/>
    </xf>
    <xf numFmtId="0" fontId="14" fillId="2" borderId="10" xfId="0" applyFont="1" applyFill="1" applyBorder="1" applyAlignment="1">
      <alignment horizontal="left" vertical="center"/>
    </xf>
    <xf numFmtId="0" fontId="13" fillId="0" borderId="1" xfId="0" applyFont="1" applyBorder="1" applyAlignment="1">
      <alignment horizontal="center" vertical="top" wrapText="1"/>
    </xf>
    <xf numFmtId="0" fontId="17"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9" fillId="0" borderId="0" xfId="0" applyFont="1" applyAlignment="1">
      <alignment horizontal="left" vertical="center" wrapText="1"/>
    </xf>
    <xf numFmtId="43" fontId="1" fillId="2" borderId="1" xfId="2" applyFont="1" applyFill="1" applyBorder="1" applyAlignment="1">
      <alignment horizontal="center" vertical="center" wrapText="1"/>
    </xf>
  </cellXfs>
  <cellStyles count="3">
    <cellStyle name="Обычный" xfId="0" builtinId="0"/>
    <cellStyle name="Обычный_ПРАЙС" xfId="1" xr:uid="{00000000-0005-0000-0000-00000100000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lpacacomics.ru/uploads/posts/2025-01/pekhov_-_vyuga_teney.jpg" TargetMode="External"/><Relationship Id="rId13" Type="http://schemas.openxmlformats.org/officeDocument/2006/relationships/hyperlink" Target="https://alpacacomics.ru/uploads/posts/2025-03/jj_yzf2wte4.jpg" TargetMode="External"/><Relationship Id="rId18" Type="http://schemas.openxmlformats.org/officeDocument/2006/relationships/hyperlink" Target="https://alpacacomics.ru/uploads/posts/2022-07/e_nwf7amzgk.jpg" TargetMode="External"/><Relationship Id="rId3" Type="http://schemas.openxmlformats.org/officeDocument/2006/relationships/hyperlink" Target="https://alpacacomics.ru/uploads/posts/2025-03/ietukvkwu_g.jpg" TargetMode="External"/><Relationship Id="rId21" Type="http://schemas.openxmlformats.org/officeDocument/2006/relationships/hyperlink" Target="https://alpacacomics.ru/uploads/posts/2025-03/egor-kosyh-150-dlja-magazinov-komiksov.jpg" TargetMode="External"/><Relationship Id="rId7" Type="http://schemas.openxmlformats.org/officeDocument/2006/relationships/hyperlink" Target="https://alpacacomics.ru/uploads/posts/2024-08/lypo2rnyq8y.jpg" TargetMode="External"/><Relationship Id="rId12" Type="http://schemas.openxmlformats.org/officeDocument/2006/relationships/hyperlink" Target="https://alpacacomics.ru/uploads/posts/2025-03/dk_gerkules_podvig_2_osnovnaja_oblozhka-2.jpg" TargetMode="External"/><Relationship Id="rId17" Type="http://schemas.openxmlformats.org/officeDocument/2006/relationships/hyperlink" Target="https://alpacacomics.ru/uploads/posts/2024-11/dg2p8npuwv8.jpg" TargetMode="External"/><Relationship Id="rId2" Type="http://schemas.openxmlformats.org/officeDocument/2006/relationships/hyperlink" Target="https://alpacacomics.ru/uploads/posts/2025-03/oblozhka_reanimator.jpg" TargetMode="External"/><Relationship Id="rId16" Type="http://schemas.openxmlformats.org/officeDocument/2006/relationships/hyperlink" Target="https://alpacacomics.ru/uploads/posts/2024-11/a6tuaxnodxq.jpg" TargetMode="External"/><Relationship Id="rId20" Type="http://schemas.openxmlformats.org/officeDocument/2006/relationships/hyperlink" Target="https://alpacacomics.ru/uploads/posts/2025-03/rusyfinal-cover.jpg" TargetMode="External"/><Relationship Id="rId1" Type="http://schemas.openxmlformats.org/officeDocument/2006/relationships/hyperlink" Target="https://alpacacomics.ru/uploads/posts/2025-02/e_katlas_-_pryamo_za_ugom_2-kopija.jpg" TargetMode="External"/><Relationship Id="rId6" Type="http://schemas.openxmlformats.org/officeDocument/2006/relationships/hyperlink" Target="https://alpacacomics.ru/uploads/posts/2025-01/1mm7pfvbggy.jpg" TargetMode="External"/><Relationship Id="rId11" Type="http://schemas.openxmlformats.org/officeDocument/2006/relationships/hyperlink" Target="https://alpacacomics.ru/uploads/posts/2025-03/vbrxabjwbyq.jpg" TargetMode="External"/><Relationship Id="rId5" Type="http://schemas.openxmlformats.org/officeDocument/2006/relationships/hyperlink" Target="https://alpacacomics.ru/uploads/posts/2025-01/wucbyvn-_ds.jpg" TargetMode="External"/><Relationship Id="rId15" Type="http://schemas.openxmlformats.org/officeDocument/2006/relationships/hyperlink" Target="https://alpacacomics.ru/uploads/posts/2024-11/26t32gaayi4.jpg" TargetMode="External"/><Relationship Id="rId10" Type="http://schemas.openxmlformats.org/officeDocument/2006/relationships/hyperlink" Target="https://alpacacomics.ru/uploads/posts/2025-03/dk_-gerkules_-podvig-1_-osnovnaja-2.jpg" TargetMode="External"/><Relationship Id="rId19" Type="http://schemas.openxmlformats.org/officeDocument/2006/relationships/hyperlink" Target="https://alpacacomics.ru/uploads/posts/2023-06/metadude-cover.jpg" TargetMode="External"/><Relationship Id="rId4" Type="http://schemas.openxmlformats.org/officeDocument/2006/relationships/hyperlink" Target="https://alpacacomics.ru/uploads/posts/2025-01/jzdy0euyixw.jpg" TargetMode="External"/><Relationship Id="rId9" Type="http://schemas.openxmlformats.org/officeDocument/2006/relationships/hyperlink" Target="https://alpacacomics.ru/uploads/posts/2025-03/0t6w0-nnbhs.jpg" TargetMode="External"/><Relationship Id="rId14" Type="http://schemas.openxmlformats.org/officeDocument/2006/relationships/hyperlink" Target="https://alpacacomics.ru/uploads/posts/2024-11/id8zqzgcoeg.jpg"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77"/>
  <sheetViews>
    <sheetView tabSelected="1" zoomScaleNormal="100" workbookViewId="0">
      <pane xSplit="5" ySplit="2" topLeftCell="F3" activePane="bottomRight" state="frozen"/>
      <selection pane="topRight" activeCell="F1" sqref="F1"/>
      <selection pane="bottomLeft" activeCell="A3" sqref="A3"/>
      <selection pane="bottomRight" activeCell="B5" sqref="B5"/>
    </sheetView>
  </sheetViews>
  <sheetFormatPr baseColWidth="10" defaultColWidth="8.83203125" defaultRowHeight="14" x14ac:dyDescent="0.2"/>
  <cols>
    <col min="1" max="1" width="20" style="151" customWidth="1"/>
    <col min="2" max="2" width="55.83203125" style="7" customWidth="1"/>
    <col min="3" max="3" width="10.33203125" style="152" customWidth="1"/>
    <col min="4" max="4" width="9.1640625" style="82"/>
    <col min="5" max="5" width="9.1640625" style="5"/>
    <col min="6" max="6" width="12" style="151" customWidth="1"/>
    <col min="7" max="7" width="21.1640625" style="92" customWidth="1"/>
    <col min="8" max="8" width="21" style="92" customWidth="1"/>
    <col min="9" max="9" width="15.5" style="83" customWidth="1"/>
    <col min="10" max="10" width="13.5" style="92" customWidth="1"/>
    <col min="11" max="11" width="20.6640625" style="147" customWidth="1"/>
    <col min="12" max="12" width="20.6640625" style="113" customWidth="1"/>
    <col min="13" max="13" width="10.6640625" style="92" customWidth="1"/>
    <col min="14" max="14" width="7.5" style="149" customWidth="1"/>
    <col min="15" max="15" width="10.1640625" style="29" customWidth="1"/>
    <col min="16" max="16" width="8.33203125" style="150" customWidth="1"/>
    <col min="17" max="17" width="10" style="146" customWidth="1"/>
    <col min="18" max="18" width="10.83203125" style="146" customWidth="1"/>
    <col min="19" max="20" width="9.83203125" style="143" customWidth="1"/>
    <col min="21" max="21" width="16.5" style="144" customWidth="1"/>
    <col min="22" max="22" width="13.1640625" style="143" customWidth="1"/>
    <col min="23" max="23" width="10" style="144" customWidth="1"/>
    <col min="24" max="24" width="21.1640625" style="82" customWidth="1"/>
    <col min="25" max="25" width="30" style="141" customWidth="1"/>
    <col min="26" max="26" width="13.6640625" style="91" customWidth="1"/>
    <col min="27" max="16384" width="8.83203125" style="145"/>
  </cols>
  <sheetData>
    <row r="1" spans="1:26" ht="93" customHeight="1" thickBot="1" x14ac:dyDescent="0.25">
      <c r="A1" s="164" t="s">
        <v>671</v>
      </c>
      <c r="B1" s="164"/>
      <c r="C1" s="142"/>
      <c r="D1" s="119"/>
      <c r="E1" s="119"/>
      <c r="F1" s="119"/>
      <c r="G1" s="119"/>
      <c r="H1" s="120"/>
      <c r="I1" s="93"/>
      <c r="J1" s="93"/>
      <c r="K1" s="94"/>
      <c r="L1" s="94"/>
      <c r="M1" s="153"/>
      <c r="N1" s="1"/>
      <c r="O1" s="31"/>
      <c r="P1" s="1"/>
      <c r="Q1" s="1"/>
      <c r="R1" s="143"/>
      <c r="S1" s="144"/>
      <c r="T1" s="144"/>
      <c r="W1" s="1"/>
      <c r="X1" s="1"/>
      <c r="Y1" s="137"/>
      <c r="Z1" s="136"/>
    </row>
    <row r="2" spans="1:26" s="5" customFormat="1" ht="54" customHeight="1" x14ac:dyDescent="0.2">
      <c r="A2" s="12" t="s">
        <v>1</v>
      </c>
      <c r="B2" s="8" t="s">
        <v>0</v>
      </c>
      <c r="C2" s="37" t="s">
        <v>561</v>
      </c>
      <c r="D2" s="18" t="s">
        <v>2</v>
      </c>
      <c r="E2" s="10" t="s">
        <v>3</v>
      </c>
      <c r="F2" s="12" t="s">
        <v>980</v>
      </c>
      <c r="G2" s="9" t="s">
        <v>496</v>
      </c>
      <c r="H2" s="9" t="s">
        <v>563</v>
      </c>
      <c r="I2" s="9" t="s">
        <v>495</v>
      </c>
      <c r="J2" s="9" t="s">
        <v>492</v>
      </c>
      <c r="K2" s="9" t="s">
        <v>634</v>
      </c>
      <c r="L2" s="9" t="s">
        <v>497</v>
      </c>
      <c r="M2" s="154" t="s">
        <v>493</v>
      </c>
      <c r="N2" s="42" t="s">
        <v>66</v>
      </c>
      <c r="O2" s="9" t="s">
        <v>4</v>
      </c>
      <c r="P2" s="32" t="s">
        <v>40</v>
      </c>
      <c r="Q2" s="11" t="s">
        <v>5</v>
      </c>
      <c r="R2" s="9" t="s">
        <v>328</v>
      </c>
      <c r="S2" s="9" t="s">
        <v>366</v>
      </c>
      <c r="T2" s="9" t="s">
        <v>1064</v>
      </c>
      <c r="U2" s="8" t="s">
        <v>329</v>
      </c>
      <c r="V2" s="9" t="s">
        <v>332</v>
      </c>
      <c r="W2" s="9" t="s">
        <v>485</v>
      </c>
      <c r="X2" s="8" t="s">
        <v>490</v>
      </c>
      <c r="Y2" s="134" t="s">
        <v>494</v>
      </c>
      <c r="Z2" s="134" t="s">
        <v>1079</v>
      </c>
    </row>
    <row r="3" spans="1:26" s="5" customFormat="1" ht="27" customHeight="1" x14ac:dyDescent="0.2">
      <c r="A3" s="69" t="s">
        <v>712</v>
      </c>
      <c r="B3" s="114" t="s">
        <v>361</v>
      </c>
      <c r="C3" s="38">
        <v>1000</v>
      </c>
      <c r="D3" s="3"/>
      <c r="E3" s="4">
        <f t="shared" ref="E3:E68" si="0">D3*C3</f>
        <v>0</v>
      </c>
      <c r="F3" s="70" t="s">
        <v>137</v>
      </c>
      <c r="G3" s="70" t="s">
        <v>64</v>
      </c>
      <c r="H3" s="70" t="s">
        <v>538</v>
      </c>
      <c r="I3" s="83" t="s">
        <v>503</v>
      </c>
      <c r="J3" s="70" t="s">
        <v>510</v>
      </c>
      <c r="K3" s="56" t="s">
        <v>297</v>
      </c>
      <c r="L3" s="69" t="s">
        <v>628</v>
      </c>
      <c r="M3" s="69">
        <v>8</v>
      </c>
      <c r="N3" s="35">
        <v>1500</v>
      </c>
      <c r="O3" s="16">
        <v>2024</v>
      </c>
      <c r="P3" s="33">
        <v>4500</v>
      </c>
      <c r="Q3" s="16" t="s">
        <v>9</v>
      </c>
      <c r="R3" s="15" t="s">
        <v>321</v>
      </c>
      <c r="S3" s="21">
        <v>104</v>
      </c>
      <c r="T3" s="21">
        <v>0.7</v>
      </c>
      <c r="U3" s="47" t="s">
        <v>331</v>
      </c>
      <c r="V3" s="21" t="s">
        <v>318</v>
      </c>
      <c r="W3" s="65">
        <v>0.2</v>
      </c>
      <c r="X3" s="76"/>
      <c r="Y3" s="138" t="s">
        <v>1473</v>
      </c>
      <c r="Z3" s="139" t="s">
        <v>1472</v>
      </c>
    </row>
    <row r="4" spans="1:26" s="5" customFormat="1" ht="27" customHeight="1" x14ac:dyDescent="0.2">
      <c r="A4" s="21" t="s">
        <v>713</v>
      </c>
      <c r="B4" s="62" t="s">
        <v>438</v>
      </c>
      <c r="C4" s="38">
        <v>900</v>
      </c>
      <c r="D4" s="3"/>
      <c r="E4" s="4">
        <f t="shared" si="0"/>
        <v>0</v>
      </c>
      <c r="F4" s="21" t="s">
        <v>137</v>
      </c>
      <c r="G4" s="69" t="s">
        <v>64</v>
      </c>
      <c r="H4" s="139" t="s">
        <v>439</v>
      </c>
      <c r="I4" s="83" t="s">
        <v>503</v>
      </c>
      <c r="J4" s="70" t="s">
        <v>510</v>
      </c>
      <c r="K4" s="56" t="s">
        <v>376</v>
      </c>
      <c r="L4" s="69" t="s">
        <v>498</v>
      </c>
      <c r="M4" s="69">
        <v>10</v>
      </c>
      <c r="N4" s="35">
        <v>1350</v>
      </c>
      <c r="O4" s="16">
        <v>2025</v>
      </c>
      <c r="P4" s="33">
        <v>3000</v>
      </c>
      <c r="Q4" s="16" t="s">
        <v>7</v>
      </c>
      <c r="R4" s="15" t="s">
        <v>321</v>
      </c>
      <c r="S4" s="21">
        <v>104</v>
      </c>
      <c r="T4" s="21">
        <v>0.7</v>
      </c>
      <c r="U4" s="47" t="s">
        <v>331</v>
      </c>
      <c r="V4" s="21" t="s">
        <v>318</v>
      </c>
      <c r="W4" s="65">
        <v>0.2</v>
      </c>
      <c r="X4" s="21"/>
      <c r="Y4" s="138" t="s">
        <v>1080</v>
      </c>
      <c r="Z4" s="139" t="s">
        <v>1081</v>
      </c>
    </row>
    <row r="5" spans="1:26" s="5" customFormat="1" ht="27" customHeight="1" x14ac:dyDescent="0.2">
      <c r="A5" s="21" t="s">
        <v>711</v>
      </c>
      <c r="B5" s="47" t="s">
        <v>84</v>
      </c>
      <c r="C5" s="38">
        <v>900</v>
      </c>
      <c r="D5" s="3"/>
      <c r="E5" s="4">
        <f t="shared" si="0"/>
        <v>0</v>
      </c>
      <c r="F5" s="21" t="s">
        <v>137</v>
      </c>
      <c r="G5" s="70" t="s">
        <v>64</v>
      </c>
      <c r="H5" s="70" t="s">
        <v>532</v>
      </c>
      <c r="I5" s="83" t="s">
        <v>503</v>
      </c>
      <c r="J5" s="70" t="s">
        <v>510</v>
      </c>
      <c r="K5" s="56" t="s">
        <v>63</v>
      </c>
      <c r="L5" s="69" t="s">
        <v>63</v>
      </c>
      <c r="M5" s="69"/>
      <c r="N5" s="35">
        <v>1350</v>
      </c>
      <c r="O5" s="16">
        <v>2022</v>
      </c>
      <c r="P5" s="33">
        <v>2000</v>
      </c>
      <c r="Q5" s="16" t="s">
        <v>9</v>
      </c>
      <c r="R5" s="15" t="s">
        <v>326</v>
      </c>
      <c r="S5" s="21">
        <v>136</v>
      </c>
      <c r="T5" s="21">
        <v>0.8</v>
      </c>
      <c r="U5" s="47" t="s">
        <v>331</v>
      </c>
      <c r="V5" s="21" t="s">
        <v>318</v>
      </c>
      <c r="W5" s="65">
        <v>0.2</v>
      </c>
      <c r="X5" s="69"/>
      <c r="Y5" s="138" t="s">
        <v>1082</v>
      </c>
      <c r="Z5" s="139" t="s">
        <v>1083</v>
      </c>
    </row>
    <row r="6" spans="1:26" s="5" customFormat="1" ht="27" customHeight="1" x14ac:dyDescent="0.2">
      <c r="A6" s="21" t="s">
        <v>672</v>
      </c>
      <c r="B6" s="13" t="s">
        <v>224</v>
      </c>
      <c r="C6" s="38">
        <v>200</v>
      </c>
      <c r="D6" s="3"/>
      <c r="E6" s="4">
        <f t="shared" si="0"/>
        <v>0</v>
      </c>
      <c r="F6" s="21" t="s">
        <v>507</v>
      </c>
      <c r="G6" s="69" t="s">
        <v>542</v>
      </c>
      <c r="H6" s="21" t="s">
        <v>224</v>
      </c>
      <c r="I6" s="83" t="s">
        <v>503</v>
      </c>
      <c r="J6" s="69" t="s">
        <v>510</v>
      </c>
      <c r="K6" s="56" t="s">
        <v>225</v>
      </c>
      <c r="L6" s="69" t="s">
        <v>225</v>
      </c>
      <c r="M6" s="69"/>
      <c r="N6" s="35">
        <v>300</v>
      </c>
      <c r="O6" s="16">
        <v>2021</v>
      </c>
      <c r="P6" s="33">
        <v>500</v>
      </c>
      <c r="Q6" s="16" t="s">
        <v>8</v>
      </c>
      <c r="R6" s="15" t="s">
        <v>317</v>
      </c>
      <c r="S6" s="21">
        <v>52</v>
      </c>
      <c r="T6" s="21">
        <v>0.1</v>
      </c>
      <c r="U6" s="47" t="s">
        <v>331</v>
      </c>
      <c r="V6" s="21" t="s">
        <v>333</v>
      </c>
      <c r="W6" s="65">
        <v>0.2</v>
      </c>
      <c r="X6" s="69" t="s">
        <v>627</v>
      </c>
      <c r="Y6" s="138" t="s">
        <v>1567</v>
      </c>
      <c r="Z6" s="139" t="s">
        <v>1568</v>
      </c>
    </row>
    <row r="7" spans="1:26" s="5" customFormat="1" ht="27" customHeight="1" x14ac:dyDescent="0.2">
      <c r="A7" s="21" t="s">
        <v>673</v>
      </c>
      <c r="B7" s="13" t="s">
        <v>130</v>
      </c>
      <c r="C7" s="38">
        <v>200</v>
      </c>
      <c r="D7" s="3"/>
      <c r="E7" s="4">
        <f t="shared" si="0"/>
        <v>0</v>
      </c>
      <c r="F7" s="21" t="s">
        <v>507</v>
      </c>
      <c r="G7" s="69" t="s">
        <v>542</v>
      </c>
      <c r="H7" s="21" t="s">
        <v>130</v>
      </c>
      <c r="I7" s="83" t="s">
        <v>525</v>
      </c>
      <c r="J7" s="69" t="s">
        <v>528</v>
      </c>
      <c r="K7" s="56" t="s">
        <v>129</v>
      </c>
      <c r="L7" s="69" t="s">
        <v>129</v>
      </c>
      <c r="M7" s="69"/>
      <c r="N7" s="35">
        <v>300</v>
      </c>
      <c r="O7" s="16">
        <v>2022</v>
      </c>
      <c r="P7" s="33">
        <v>2000</v>
      </c>
      <c r="Q7" s="16" t="s">
        <v>9</v>
      </c>
      <c r="R7" s="15" t="s">
        <v>317</v>
      </c>
      <c r="S7" s="21">
        <v>36</v>
      </c>
      <c r="T7" s="21">
        <v>0.1</v>
      </c>
      <c r="U7" s="47" t="s">
        <v>330</v>
      </c>
      <c r="V7" s="21" t="s">
        <v>318</v>
      </c>
      <c r="W7" s="65">
        <v>0.2</v>
      </c>
      <c r="X7" s="69"/>
      <c r="Y7" s="138" t="s">
        <v>1084</v>
      </c>
      <c r="Z7" s="139" t="s">
        <v>1085</v>
      </c>
    </row>
    <row r="8" spans="1:26" s="5" customFormat="1" ht="27" customHeight="1" x14ac:dyDescent="0.2">
      <c r="A8" s="21" t="s">
        <v>673</v>
      </c>
      <c r="B8" s="13" t="s">
        <v>392</v>
      </c>
      <c r="C8" s="38">
        <v>200</v>
      </c>
      <c r="D8" s="3"/>
      <c r="E8" s="4">
        <f t="shared" si="0"/>
        <v>0</v>
      </c>
      <c r="F8" s="21" t="s">
        <v>507</v>
      </c>
      <c r="G8" s="69" t="s">
        <v>542</v>
      </c>
      <c r="H8" s="21" t="s">
        <v>130</v>
      </c>
      <c r="I8" s="83" t="s">
        <v>525</v>
      </c>
      <c r="J8" s="69" t="s">
        <v>528</v>
      </c>
      <c r="K8" s="56" t="s">
        <v>129</v>
      </c>
      <c r="L8" s="69" t="s">
        <v>129</v>
      </c>
      <c r="M8" s="69"/>
      <c r="N8" s="35">
        <v>300</v>
      </c>
      <c r="O8" s="16">
        <v>2022</v>
      </c>
      <c r="P8" s="33">
        <v>200</v>
      </c>
      <c r="Q8" s="16" t="s">
        <v>9</v>
      </c>
      <c r="R8" s="15" t="s">
        <v>317</v>
      </c>
      <c r="S8" s="21">
        <v>36</v>
      </c>
      <c r="T8" s="21">
        <v>0.1</v>
      </c>
      <c r="U8" s="47" t="s">
        <v>330</v>
      </c>
      <c r="V8" s="21" t="s">
        <v>318</v>
      </c>
      <c r="W8" s="65">
        <v>0.2</v>
      </c>
      <c r="X8" s="21"/>
      <c r="Y8" s="138" t="s">
        <v>1084</v>
      </c>
      <c r="Z8" s="139"/>
    </row>
    <row r="9" spans="1:26" s="5" customFormat="1" ht="27" customHeight="1" x14ac:dyDescent="0.2">
      <c r="A9" s="21" t="s">
        <v>674</v>
      </c>
      <c r="B9" s="13" t="s">
        <v>236</v>
      </c>
      <c r="C9" s="39">
        <v>200</v>
      </c>
      <c r="D9" s="3"/>
      <c r="E9" s="4">
        <f t="shared" si="0"/>
        <v>0</v>
      </c>
      <c r="F9" s="21" t="s">
        <v>507</v>
      </c>
      <c r="G9" s="69" t="s">
        <v>542</v>
      </c>
      <c r="H9" s="21" t="s">
        <v>130</v>
      </c>
      <c r="I9" s="83" t="s">
        <v>531</v>
      </c>
      <c r="J9" s="69" t="s">
        <v>528</v>
      </c>
      <c r="K9" s="56" t="s">
        <v>129</v>
      </c>
      <c r="L9" s="69" t="s">
        <v>129</v>
      </c>
      <c r="M9" s="69"/>
      <c r="N9" s="35">
        <v>300</v>
      </c>
      <c r="O9" s="16">
        <v>2024</v>
      </c>
      <c r="P9" s="33">
        <v>1400</v>
      </c>
      <c r="Q9" s="16" t="s">
        <v>9</v>
      </c>
      <c r="R9" s="15" t="s">
        <v>317</v>
      </c>
      <c r="S9" s="58">
        <v>52</v>
      </c>
      <c r="T9" s="21">
        <v>0.1</v>
      </c>
      <c r="U9" s="47" t="s">
        <v>330</v>
      </c>
      <c r="V9" s="21" t="s">
        <v>318</v>
      </c>
      <c r="W9" s="65">
        <v>0.2</v>
      </c>
      <c r="X9" s="21"/>
      <c r="Y9" s="138" t="s">
        <v>1086</v>
      </c>
      <c r="Z9" s="139" t="s">
        <v>1087</v>
      </c>
    </row>
    <row r="10" spans="1:26" s="5" customFormat="1" ht="27" customHeight="1" x14ac:dyDescent="0.2">
      <c r="A10" s="21" t="s">
        <v>674</v>
      </c>
      <c r="B10" s="13" t="s">
        <v>358</v>
      </c>
      <c r="C10" s="39">
        <v>230</v>
      </c>
      <c r="D10" s="3"/>
      <c r="E10" s="4">
        <f t="shared" si="0"/>
        <v>0</v>
      </c>
      <c r="F10" s="21" t="s">
        <v>507</v>
      </c>
      <c r="G10" s="69" t="s">
        <v>542</v>
      </c>
      <c r="H10" s="21" t="s">
        <v>130</v>
      </c>
      <c r="I10" s="83" t="s">
        <v>531</v>
      </c>
      <c r="J10" s="69" t="s">
        <v>528</v>
      </c>
      <c r="K10" s="56" t="s">
        <v>129</v>
      </c>
      <c r="L10" s="69" t="s">
        <v>129</v>
      </c>
      <c r="M10" s="69"/>
      <c r="N10" s="35">
        <v>350</v>
      </c>
      <c r="O10" s="16">
        <v>2024</v>
      </c>
      <c r="P10" s="33">
        <v>100</v>
      </c>
      <c r="Q10" s="16" t="s">
        <v>9</v>
      </c>
      <c r="R10" s="15" t="s">
        <v>317</v>
      </c>
      <c r="S10" s="58">
        <v>52</v>
      </c>
      <c r="T10" s="21">
        <v>0.1</v>
      </c>
      <c r="U10" s="47" t="s">
        <v>330</v>
      </c>
      <c r="V10" s="21" t="s">
        <v>318</v>
      </c>
      <c r="W10" s="65">
        <v>0.2</v>
      </c>
      <c r="X10" s="21"/>
      <c r="Y10" s="138" t="s">
        <v>1086</v>
      </c>
      <c r="Z10" s="139"/>
    </row>
    <row r="11" spans="1:26" s="5" customFormat="1" ht="27" customHeight="1" x14ac:dyDescent="0.2">
      <c r="A11" s="21" t="s">
        <v>675</v>
      </c>
      <c r="B11" s="13" t="s">
        <v>303</v>
      </c>
      <c r="C11" s="38">
        <v>200</v>
      </c>
      <c r="D11" s="3"/>
      <c r="E11" s="4">
        <f t="shared" si="0"/>
        <v>0</v>
      </c>
      <c r="F11" s="21" t="s">
        <v>507</v>
      </c>
      <c r="G11" s="69" t="s">
        <v>542</v>
      </c>
      <c r="H11" s="21" t="s">
        <v>303</v>
      </c>
      <c r="I11" s="83" t="s">
        <v>503</v>
      </c>
      <c r="J11" s="69" t="s">
        <v>510</v>
      </c>
      <c r="K11" s="56" t="s">
        <v>302</v>
      </c>
      <c r="L11" s="69" t="s">
        <v>302</v>
      </c>
      <c r="M11" s="69"/>
      <c r="N11" s="35">
        <v>300</v>
      </c>
      <c r="O11" s="16">
        <v>2024</v>
      </c>
      <c r="P11" s="33">
        <v>1000</v>
      </c>
      <c r="Q11" s="16" t="s">
        <v>9</v>
      </c>
      <c r="R11" s="15" t="s">
        <v>317</v>
      </c>
      <c r="S11" s="21">
        <v>32</v>
      </c>
      <c r="T11" s="21">
        <v>0.1</v>
      </c>
      <c r="U11" s="47" t="s">
        <v>330</v>
      </c>
      <c r="V11" s="21" t="s">
        <v>333</v>
      </c>
      <c r="W11" s="65">
        <v>0.2</v>
      </c>
      <c r="X11" s="21"/>
      <c r="Y11" s="138" t="s">
        <v>1088</v>
      </c>
      <c r="Z11" s="139" t="s">
        <v>1089</v>
      </c>
    </row>
    <row r="12" spans="1:26" s="5" customFormat="1" ht="27" customHeight="1" x14ac:dyDescent="0.2">
      <c r="A12" s="21" t="s">
        <v>676</v>
      </c>
      <c r="B12" s="56" t="s">
        <v>119</v>
      </c>
      <c r="C12" s="85">
        <v>150</v>
      </c>
      <c r="D12" s="86"/>
      <c r="E12" s="4">
        <f t="shared" si="0"/>
        <v>0</v>
      </c>
      <c r="F12" s="17" t="s">
        <v>507</v>
      </c>
      <c r="G12" s="69" t="s">
        <v>542</v>
      </c>
      <c r="H12" s="69" t="s">
        <v>119</v>
      </c>
      <c r="I12" s="83" t="s">
        <v>503</v>
      </c>
      <c r="J12" s="69" t="s">
        <v>510</v>
      </c>
      <c r="K12" s="56" t="s">
        <v>122</v>
      </c>
      <c r="L12" s="69" t="s">
        <v>630</v>
      </c>
      <c r="M12" s="69">
        <v>60</v>
      </c>
      <c r="N12" s="87">
        <v>200</v>
      </c>
      <c r="O12" s="70">
        <v>2022</v>
      </c>
      <c r="P12" s="88">
        <v>1000</v>
      </c>
      <c r="Q12" s="70" t="s">
        <v>7</v>
      </c>
      <c r="R12" s="68" t="s">
        <v>319</v>
      </c>
      <c r="S12" s="69">
        <v>64</v>
      </c>
      <c r="T12" s="21">
        <v>0.2</v>
      </c>
      <c r="U12" s="62" t="s">
        <v>330</v>
      </c>
      <c r="V12" s="69" t="s">
        <v>318</v>
      </c>
      <c r="W12" s="65">
        <v>0.2</v>
      </c>
      <c r="X12" s="131"/>
      <c r="Y12" s="138" t="s">
        <v>1090</v>
      </c>
      <c r="Z12" s="139" t="s">
        <v>1091</v>
      </c>
    </row>
    <row r="13" spans="1:26" s="5" customFormat="1" ht="27" customHeight="1" x14ac:dyDescent="0.2">
      <c r="A13" s="21" t="s">
        <v>677</v>
      </c>
      <c r="B13" s="56" t="s">
        <v>151</v>
      </c>
      <c r="C13" s="85">
        <v>150</v>
      </c>
      <c r="D13" s="86"/>
      <c r="E13" s="4">
        <f t="shared" si="0"/>
        <v>0</v>
      </c>
      <c r="F13" s="17" t="s">
        <v>507</v>
      </c>
      <c r="G13" s="69" t="s">
        <v>542</v>
      </c>
      <c r="H13" s="69" t="s">
        <v>151</v>
      </c>
      <c r="I13" s="83" t="s">
        <v>503</v>
      </c>
      <c r="J13" s="69" t="s">
        <v>510</v>
      </c>
      <c r="K13" s="56" t="s">
        <v>631</v>
      </c>
      <c r="L13" s="69" t="s">
        <v>630</v>
      </c>
      <c r="M13" s="69">
        <v>60</v>
      </c>
      <c r="N13" s="87">
        <v>200</v>
      </c>
      <c r="O13" s="70">
        <v>2022</v>
      </c>
      <c r="P13" s="88">
        <v>1500</v>
      </c>
      <c r="Q13" s="70" t="s">
        <v>8</v>
      </c>
      <c r="R13" s="68" t="s">
        <v>317</v>
      </c>
      <c r="S13" s="69">
        <v>36</v>
      </c>
      <c r="T13" s="21">
        <v>0.1</v>
      </c>
      <c r="U13" s="62" t="s">
        <v>330</v>
      </c>
      <c r="V13" s="69" t="s">
        <v>318</v>
      </c>
      <c r="W13" s="65">
        <v>0.2</v>
      </c>
      <c r="X13" s="131"/>
      <c r="Y13" s="138" t="s">
        <v>1092</v>
      </c>
      <c r="Z13" s="139" t="s">
        <v>1093</v>
      </c>
    </row>
    <row r="14" spans="1:26" s="5" customFormat="1" ht="27" customHeight="1" x14ac:dyDescent="0.2">
      <c r="A14" s="21" t="s">
        <v>677</v>
      </c>
      <c r="B14" s="56" t="s">
        <v>169</v>
      </c>
      <c r="C14" s="85">
        <v>150</v>
      </c>
      <c r="D14" s="86"/>
      <c r="E14" s="4">
        <f t="shared" si="0"/>
        <v>0</v>
      </c>
      <c r="F14" s="17" t="s">
        <v>507</v>
      </c>
      <c r="G14" s="69" t="s">
        <v>542</v>
      </c>
      <c r="H14" s="69" t="s">
        <v>151</v>
      </c>
      <c r="I14" s="83" t="s">
        <v>503</v>
      </c>
      <c r="J14" s="69" t="s">
        <v>510</v>
      </c>
      <c r="K14" s="56" t="s">
        <v>631</v>
      </c>
      <c r="L14" s="69" t="s">
        <v>630</v>
      </c>
      <c r="M14" s="69">
        <v>60</v>
      </c>
      <c r="N14" s="87">
        <v>200</v>
      </c>
      <c r="O14" s="70">
        <v>2022</v>
      </c>
      <c r="P14" s="88">
        <v>1500</v>
      </c>
      <c r="Q14" s="70" t="s">
        <v>8</v>
      </c>
      <c r="R14" s="68" t="s">
        <v>317</v>
      </c>
      <c r="S14" s="69">
        <v>36</v>
      </c>
      <c r="T14" s="21">
        <v>0.1</v>
      </c>
      <c r="U14" s="62" t="s">
        <v>330</v>
      </c>
      <c r="V14" s="69" t="s">
        <v>318</v>
      </c>
      <c r="W14" s="65">
        <v>0.2</v>
      </c>
      <c r="X14" s="131"/>
      <c r="Y14" s="138" t="s">
        <v>1092</v>
      </c>
      <c r="Z14" s="139"/>
    </row>
    <row r="15" spans="1:26" s="5" customFormat="1" ht="27" customHeight="1" x14ac:dyDescent="0.2">
      <c r="A15" s="21" t="s">
        <v>678</v>
      </c>
      <c r="B15" s="56" t="s">
        <v>127</v>
      </c>
      <c r="C15" s="85">
        <v>150</v>
      </c>
      <c r="D15" s="86"/>
      <c r="E15" s="4">
        <f t="shared" si="0"/>
        <v>0</v>
      </c>
      <c r="F15" s="17" t="s">
        <v>507</v>
      </c>
      <c r="G15" s="69" t="s">
        <v>542</v>
      </c>
      <c r="H15" s="69" t="s">
        <v>127</v>
      </c>
      <c r="I15" s="83" t="s">
        <v>503</v>
      </c>
      <c r="J15" s="69" t="s">
        <v>510</v>
      </c>
      <c r="K15" s="56" t="s">
        <v>128</v>
      </c>
      <c r="L15" s="69" t="s">
        <v>128</v>
      </c>
      <c r="M15" s="69">
        <v>50</v>
      </c>
      <c r="N15" s="87">
        <v>250</v>
      </c>
      <c r="O15" s="70">
        <v>2022</v>
      </c>
      <c r="P15" s="88">
        <v>900</v>
      </c>
      <c r="Q15" s="70" t="s">
        <v>8</v>
      </c>
      <c r="R15" s="68" t="s">
        <v>319</v>
      </c>
      <c r="S15" s="69">
        <v>104</v>
      </c>
      <c r="T15" s="21">
        <v>0.2</v>
      </c>
      <c r="U15" s="62" t="s">
        <v>330</v>
      </c>
      <c r="V15" s="69" t="s">
        <v>318</v>
      </c>
      <c r="W15" s="65">
        <v>0.2</v>
      </c>
      <c r="X15" s="131"/>
      <c r="Y15" s="138" t="s">
        <v>1094</v>
      </c>
      <c r="Z15" s="139" t="s">
        <v>1095</v>
      </c>
    </row>
    <row r="16" spans="1:26" s="5" customFormat="1" ht="27" customHeight="1" x14ac:dyDescent="0.2">
      <c r="A16" s="21" t="s">
        <v>678</v>
      </c>
      <c r="B16" s="56" t="s">
        <v>238</v>
      </c>
      <c r="C16" s="97">
        <v>150</v>
      </c>
      <c r="D16" s="99"/>
      <c r="E16" s="4">
        <f t="shared" si="0"/>
        <v>0</v>
      </c>
      <c r="F16" s="17" t="s">
        <v>507</v>
      </c>
      <c r="G16" s="69" t="s">
        <v>542</v>
      </c>
      <c r="H16" s="69" t="s">
        <v>127</v>
      </c>
      <c r="I16" s="83" t="s">
        <v>503</v>
      </c>
      <c r="J16" s="69" t="s">
        <v>510</v>
      </c>
      <c r="K16" s="56" t="s">
        <v>128</v>
      </c>
      <c r="L16" s="69" t="s">
        <v>128</v>
      </c>
      <c r="M16" s="69">
        <v>50</v>
      </c>
      <c r="N16" s="87">
        <v>250</v>
      </c>
      <c r="O16" s="70">
        <v>2022</v>
      </c>
      <c r="P16" s="102">
        <v>100</v>
      </c>
      <c r="Q16" s="70" t="s">
        <v>8</v>
      </c>
      <c r="R16" s="68" t="s">
        <v>319</v>
      </c>
      <c r="S16" s="69">
        <v>104</v>
      </c>
      <c r="T16" s="21">
        <v>0.2</v>
      </c>
      <c r="U16" s="62" t="s">
        <v>330</v>
      </c>
      <c r="V16" s="69" t="s">
        <v>318</v>
      </c>
      <c r="W16" s="65">
        <v>0.2</v>
      </c>
      <c r="X16" s="131"/>
      <c r="Y16" s="138" t="s">
        <v>1094</v>
      </c>
      <c r="Z16" s="139"/>
    </row>
    <row r="17" spans="1:26" s="5" customFormat="1" ht="27" customHeight="1" x14ac:dyDescent="0.2">
      <c r="A17" s="21" t="s">
        <v>679</v>
      </c>
      <c r="B17" s="13" t="s">
        <v>140</v>
      </c>
      <c r="C17" s="40">
        <v>200</v>
      </c>
      <c r="D17" s="22"/>
      <c r="E17" s="4">
        <f t="shared" si="0"/>
        <v>0</v>
      </c>
      <c r="F17" s="17" t="s">
        <v>507</v>
      </c>
      <c r="G17" s="69" t="s">
        <v>542</v>
      </c>
      <c r="H17" s="21" t="s">
        <v>1050</v>
      </c>
      <c r="I17" s="83" t="s">
        <v>503</v>
      </c>
      <c r="J17" s="69" t="s">
        <v>510</v>
      </c>
      <c r="K17" s="56" t="s">
        <v>35</v>
      </c>
      <c r="L17" s="69" t="s">
        <v>35</v>
      </c>
      <c r="M17" s="69">
        <v>50</v>
      </c>
      <c r="N17" s="35">
        <v>300</v>
      </c>
      <c r="O17" s="16">
        <v>2022</v>
      </c>
      <c r="P17" s="34">
        <v>1000</v>
      </c>
      <c r="Q17" s="16" t="s">
        <v>8</v>
      </c>
      <c r="R17" s="15" t="s">
        <v>317</v>
      </c>
      <c r="S17" s="21">
        <v>36</v>
      </c>
      <c r="T17" s="21">
        <v>0.1</v>
      </c>
      <c r="U17" s="47" t="s">
        <v>330</v>
      </c>
      <c r="V17" s="21" t="s">
        <v>318</v>
      </c>
      <c r="W17" s="65">
        <v>0.2</v>
      </c>
      <c r="X17" s="19"/>
      <c r="Y17" s="138" t="s">
        <v>1096</v>
      </c>
      <c r="Z17" s="139" t="s">
        <v>1097</v>
      </c>
    </row>
    <row r="18" spans="1:26" s="5" customFormat="1" ht="27" customHeight="1" x14ac:dyDescent="0.2">
      <c r="A18" s="21" t="s">
        <v>1049</v>
      </c>
      <c r="B18" s="163" t="s">
        <v>1048</v>
      </c>
      <c r="C18" s="40">
        <v>550</v>
      </c>
      <c r="D18" s="22"/>
      <c r="E18" s="4">
        <f t="shared" si="0"/>
        <v>0</v>
      </c>
      <c r="F18" s="17" t="s">
        <v>507</v>
      </c>
      <c r="G18" s="69" t="s">
        <v>542</v>
      </c>
      <c r="H18" s="21" t="s">
        <v>1051</v>
      </c>
      <c r="I18" s="83" t="s">
        <v>503</v>
      </c>
      <c r="J18" s="69" t="s">
        <v>510</v>
      </c>
      <c r="K18" s="56" t="s">
        <v>664</v>
      </c>
      <c r="L18" s="69" t="s">
        <v>1052</v>
      </c>
      <c r="M18" s="69"/>
      <c r="N18" s="35">
        <v>750</v>
      </c>
      <c r="O18" s="16">
        <v>2025</v>
      </c>
      <c r="P18" s="34">
        <v>1000</v>
      </c>
      <c r="Q18" s="16" t="s">
        <v>8</v>
      </c>
      <c r="R18" s="68" t="s">
        <v>319</v>
      </c>
      <c r="S18" s="21">
        <v>144</v>
      </c>
      <c r="T18" s="21">
        <v>0.5</v>
      </c>
      <c r="U18" s="47" t="s">
        <v>331</v>
      </c>
      <c r="V18" s="21" t="s">
        <v>333</v>
      </c>
      <c r="W18" s="65">
        <v>0.2</v>
      </c>
      <c r="X18" s="76"/>
      <c r="Y18" s="135" t="s">
        <v>1053</v>
      </c>
      <c r="Z18" s="139"/>
    </row>
    <row r="19" spans="1:26" s="5" customFormat="1" ht="27" customHeight="1" x14ac:dyDescent="0.2">
      <c r="A19" s="21" t="s">
        <v>680</v>
      </c>
      <c r="B19" s="63" t="s">
        <v>68</v>
      </c>
      <c r="C19" s="97">
        <v>150</v>
      </c>
      <c r="D19" s="99"/>
      <c r="E19" s="4">
        <f t="shared" si="0"/>
        <v>0</v>
      </c>
      <c r="F19" s="17" t="s">
        <v>507</v>
      </c>
      <c r="G19" s="69" t="s">
        <v>542</v>
      </c>
      <c r="H19" s="69" t="s">
        <v>68</v>
      </c>
      <c r="I19" s="83" t="s">
        <v>503</v>
      </c>
      <c r="J19" s="69" t="s">
        <v>510</v>
      </c>
      <c r="K19" s="56" t="s">
        <v>67</v>
      </c>
      <c r="L19" s="69" t="s">
        <v>67</v>
      </c>
      <c r="M19" s="69">
        <v>50</v>
      </c>
      <c r="N19" s="87">
        <v>200</v>
      </c>
      <c r="O19" s="70">
        <v>2021</v>
      </c>
      <c r="P19" s="102">
        <v>1500</v>
      </c>
      <c r="Q19" s="70" t="s">
        <v>9</v>
      </c>
      <c r="R19" s="68" t="s">
        <v>321</v>
      </c>
      <c r="S19" s="69">
        <v>24</v>
      </c>
      <c r="T19" s="21">
        <v>0.1</v>
      </c>
      <c r="U19" s="62" t="s">
        <v>330</v>
      </c>
      <c r="V19" s="69" t="s">
        <v>333</v>
      </c>
      <c r="W19" s="65">
        <v>0.2</v>
      </c>
      <c r="X19" s="131"/>
      <c r="Y19" s="138" t="s">
        <v>1082</v>
      </c>
      <c r="Z19" s="139" t="s">
        <v>1098</v>
      </c>
    </row>
    <row r="20" spans="1:26" s="5" customFormat="1" ht="27" customHeight="1" x14ac:dyDescent="0.2">
      <c r="A20" s="21" t="s">
        <v>681</v>
      </c>
      <c r="B20" s="45" t="s">
        <v>209</v>
      </c>
      <c r="C20" s="40">
        <v>350</v>
      </c>
      <c r="D20" s="22"/>
      <c r="E20" s="4">
        <f t="shared" si="0"/>
        <v>0</v>
      </c>
      <c r="F20" s="17" t="s">
        <v>507</v>
      </c>
      <c r="G20" s="69" t="s">
        <v>542</v>
      </c>
      <c r="H20" s="21" t="s">
        <v>209</v>
      </c>
      <c r="I20" s="83" t="s">
        <v>540</v>
      </c>
      <c r="J20" s="69" t="s">
        <v>510</v>
      </c>
      <c r="K20" s="56" t="s">
        <v>208</v>
      </c>
      <c r="L20" s="69" t="s">
        <v>208</v>
      </c>
      <c r="M20" s="69">
        <v>42</v>
      </c>
      <c r="N20" s="35">
        <v>500</v>
      </c>
      <c r="O20" s="16">
        <v>2023</v>
      </c>
      <c r="P20" s="34">
        <v>1000</v>
      </c>
      <c r="Q20" s="16" t="s">
        <v>8</v>
      </c>
      <c r="R20" s="15" t="s">
        <v>317</v>
      </c>
      <c r="S20" s="21">
        <v>56</v>
      </c>
      <c r="T20" s="21">
        <v>0.2</v>
      </c>
      <c r="U20" s="47" t="s">
        <v>330</v>
      </c>
      <c r="V20" s="21" t="s">
        <v>318</v>
      </c>
      <c r="W20" s="65">
        <v>0.2</v>
      </c>
      <c r="X20" s="19"/>
      <c r="Y20" s="138" t="s">
        <v>1569</v>
      </c>
      <c r="Z20" s="139" t="s">
        <v>1570</v>
      </c>
    </row>
    <row r="21" spans="1:26" s="5" customFormat="1" ht="27" customHeight="1" x14ac:dyDescent="0.2">
      <c r="A21" s="21" t="s">
        <v>886</v>
      </c>
      <c r="B21" s="63" t="s">
        <v>455</v>
      </c>
      <c r="C21" s="40">
        <v>350</v>
      </c>
      <c r="D21" s="22"/>
      <c r="E21" s="4">
        <f t="shared" si="0"/>
        <v>0</v>
      </c>
      <c r="F21" s="17" t="s">
        <v>507</v>
      </c>
      <c r="G21" s="69" t="s">
        <v>542</v>
      </c>
      <c r="H21" s="72" t="s">
        <v>209</v>
      </c>
      <c r="I21" s="83" t="s">
        <v>543</v>
      </c>
      <c r="J21" s="69" t="s">
        <v>510</v>
      </c>
      <c r="K21" s="56" t="s">
        <v>208</v>
      </c>
      <c r="L21" s="69" t="s">
        <v>208</v>
      </c>
      <c r="M21" s="69">
        <v>42</v>
      </c>
      <c r="N21" s="35">
        <v>500</v>
      </c>
      <c r="O21" s="16">
        <v>2025</v>
      </c>
      <c r="P21" s="34">
        <v>700</v>
      </c>
      <c r="Q21" s="16" t="s">
        <v>8</v>
      </c>
      <c r="R21" s="15" t="s">
        <v>317</v>
      </c>
      <c r="S21" s="21">
        <v>64</v>
      </c>
      <c r="T21" s="21">
        <v>0.2</v>
      </c>
      <c r="U21" s="47" t="s">
        <v>330</v>
      </c>
      <c r="V21" s="21" t="s">
        <v>318</v>
      </c>
      <c r="W21" s="65">
        <v>0.2</v>
      </c>
      <c r="X21" s="19"/>
      <c r="Y21" s="138" t="s">
        <v>1099</v>
      </c>
      <c r="Z21" s="139" t="s">
        <v>1100</v>
      </c>
    </row>
    <row r="22" spans="1:26" s="5" customFormat="1" ht="27" customHeight="1" x14ac:dyDescent="0.2">
      <c r="A22" s="21" t="s">
        <v>886</v>
      </c>
      <c r="B22" s="63" t="s">
        <v>456</v>
      </c>
      <c r="C22" s="40">
        <v>350</v>
      </c>
      <c r="D22" s="22"/>
      <c r="E22" s="4">
        <f t="shared" si="0"/>
        <v>0</v>
      </c>
      <c r="F22" s="17" t="s">
        <v>507</v>
      </c>
      <c r="G22" s="69" t="s">
        <v>542</v>
      </c>
      <c r="H22" s="72" t="s">
        <v>209</v>
      </c>
      <c r="I22" s="83" t="s">
        <v>543</v>
      </c>
      <c r="J22" s="69" t="s">
        <v>510</v>
      </c>
      <c r="K22" s="56" t="s">
        <v>208</v>
      </c>
      <c r="L22" s="69" t="s">
        <v>208</v>
      </c>
      <c r="M22" s="69">
        <v>42</v>
      </c>
      <c r="N22" s="35">
        <v>500</v>
      </c>
      <c r="O22" s="16">
        <v>2025</v>
      </c>
      <c r="P22" s="34">
        <v>100</v>
      </c>
      <c r="Q22" s="16" t="s">
        <v>8</v>
      </c>
      <c r="R22" s="15" t="s">
        <v>317</v>
      </c>
      <c r="S22" s="21">
        <v>64</v>
      </c>
      <c r="T22" s="21">
        <v>0.2</v>
      </c>
      <c r="U22" s="47" t="s">
        <v>330</v>
      </c>
      <c r="V22" s="21" t="s">
        <v>318</v>
      </c>
      <c r="W22" s="65">
        <v>0.2</v>
      </c>
      <c r="X22" s="19"/>
      <c r="Y22" s="138" t="s">
        <v>1099</v>
      </c>
      <c r="Z22" s="139"/>
    </row>
    <row r="23" spans="1:26" s="5" customFormat="1" ht="27" customHeight="1" x14ac:dyDescent="0.2">
      <c r="A23" s="21" t="s">
        <v>1015</v>
      </c>
      <c r="B23" s="130" t="s">
        <v>1014</v>
      </c>
      <c r="C23" s="40">
        <v>550</v>
      </c>
      <c r="D23" s="22"/>
      <c r="E23" s="4">
        <f t="shared" si="0"/>
        <v>0</v>
      </c>
      <c r="F23" s="17" t="s">
        <v>507</v>
      </c>
      <c r="G23" s="69" t="s">
        <v>542</v>
      </c>
      <c r="H23" s="72" t="s">
        <v>1016</v>
      </c>
      <c r="I23" s="83" t="s">
        <v>503</v>
      </c>
      <c r="J23" s="69" t="s">
        <v>510</v>
      </c>
      <c r="K23" s="56" t="s">
        <v>1017</v>
      </c>
      <c r="L23" s="69" t="s">
        <v>1018</v>
      </c>
      <c r="M23" s="69"/>
      <c r="N23" s="35">
        <v>750</v>
      </c>
      <c r="O23" s="16">
        <v>2025</v>
      </c>
      <c r="P23" s="34">
        <v>1000</v>
      </c>
      <c r="Q23" s="16" t="s">
        <v>7</v>
      </c>
      <c r="R23" s="15" t="s">
        <v>319</v>
      </c>
      <c r="S23" s="21">
        <v>120</v>
      </c>
      <c r="T23" s="21">
        <v>0.4</v>
      </c>
      <c r="U23" s="47" t="s">
        <v>331</v>
      </c>
      <c r="V23" s="21" t="s">
        <v>333</v>
      </c>
      <c r="W23" s="65">
        <v>0.2</v>
      </c>
      <c r="X23" s="76" t="s">
        <v>1520</v>
      </c>
      <c r="Y23" s="135" t="s">
        <v>1019</v>
      </c>
      <c r="Z23" s="139"/>
    </row>
    <row r="24" spans="1:26" s="5" customFormat="1" ht="27" customHeight="1" x14ac:dyDescent="0.2">
      <c r="A24" s="21" t="s">
        <v>682</v>
      </c>
      <c r="B24" s="45" t="s">
        <v>354</v>
      </c>
      <c r="C24" s="40">
        <v>500</v>
      </c>
      <c r="D24" s="22"/>
      <c r="E24" s="4">
        <f t="shared" si="0"/>
        <v>0</v>
      </c>
      <c r="F24" s="17" t="s">
        <v>507</v>
      </c>
      <c r="G24" s="69" t="s">
        <v>542</v>
      </c>
      <c r="H24" s="21" t="s">
        <v>354</v>
      </c>
      <c r="I24" s="83" t="s">
        <v>503</v>
      </c>
      <c r="J24" s="69" t="s">
        <v>510</v>
      </c>
      <c r="K24" s="56" t="s">
        <v>351</v>
      </c>
      <c r="L24" s="69" t="s">
        <v>351</v>
      </c>
      <c r="M24" s="69"/>
      <c r="N24" s="35">
        <v>750</v>
      </c>
      <c r="O24" s="16">
        <v>2024</v>
      </c>
      <c r="P24" s="34">
        <v>1000</v>
      </c>
      <c r="Q24" s="16" t="s">
        <v>8</v>
      </c>
      <c r="R24" s="15" t="s">
        <v>319</v>
      </c>
      <c r="S24" s="21">
        <v>136</v>
      </c>
      <c r="T24" s="21">
        <v>0.4</v>
      </c>
      <c r="U24" s="47" t="s">
        <v>331</v>
      </c>
      <c r="V24" s="21" t="s">
        <v>333</v>
      </c>
      <c r="W24" s="65">
        <v>0.2</v>
      </c>
      <c r="X24" s="19"/>
      <c r="Y24" s="138" t="s">
        <v>1101</v>
      </c>
      <c r="Z24" s="139" t="s">
        <v>1102</v>
      </c>
    </row>
    <row r="25" spans="1:26" s="5" customFormat="1" ht="27" customHeight="1" x14ac:dyDescent="0.2">
      <c r="A25" s="21" t="s">
        <v>683</v>
      </c>
      <c r="B25" s="45" t="s">
        <v>165</v>
      </c>
      <c r="C25" s="40">
        <v>550</v>
      </c>
      <c r="D25" s="22"/>
      <c r="E25" s="4">
        <f t="shared" si="0"/>
        <v>0</v>
      </c>
      <c r="F25" s="17" t="s">
        <v>507</v>
      </c>
      <c r="G25" s="69" t="s">
        <v>542</v>
      </c>
      <c r="H25" s="21" t="s">
        <v>165</v>
      </c>
      <c r="I25" s="83" t="s">
        <v>503</v>
      </c>
      <c r="J25" s="69" t="s">
        <v>510</v>
      </c>
      <c r="K25" s="56" t="s">
        <v>166</v>
      </c>
      <c r="L25" s="69" t="s">
        <v>166</v>
      </c>
      <c r="M25" s="69">
        <v>10</v>
      </c>
      <c r="N25" s="35">
        <v>750</v>
      </c>
      <c r="O25" s="16">
        <v>2023</v>
      </c>
      <c r="P25" s="34">
        <v>1500</v>
      </c>
      <c r="Q25" s="16" t="s">
        <v>8</v>
      </c>
      <c r="R25" s="15" t="s">
        <v>319</v>
      </c>
      <c r="S25" s="21">
        <v>160</v>
      </c>
      <c r="T25" s="21">
        <v>0.4</v>
      </c>
      <c r="U25" s="47" t="s">
        <v>331</v>
      </c>
      <c r="V25" s="21" t="s">
        <v>318</v>
      </c>
      <c r="W25" s="65">
        <v>0.2</v>
      </c>
      <c r="X25" s="19"/>
      <c r="Y25" s="138" t="s">
        <v>1103</v>
      </c>
      <c r="Z25" s="139" t="s">
        <v>1104</v>
      </c>
    </row>
    <row r="26" spans="1:26" s="5" customFormat="1" ht="27" customHeight="1" x14ac:dyDescent="0.2">
      <c r="A26" s="21" t="s">
        <v>684</v>
      </c>
      <c r="B26" s="56" t="s">
        <v>77</v>
      </c>
      <c r="C26" s="85">
        <v>200</v>
      </c>
      <c r="D26" s="86"/>
      <c r="E26" s="4">
        <f t="shared" si="0"/>
        <v>0</v>
      </c>
      <c r="F26" s="17" t="s">
        <v>507</v>
      </c>
      <c r="G26" s="69" t="s">
        <v>542</v>
      </c>
      <c r="H26" s="69" t="s">
        <v>609</v>
      </c>
      <c r="I26" s="83" t="s">
        <v>503</v>
      </c>
      <c r="J26" s="69" t="s">
        <v>510</v>
      </c>
      <c r="K26" s="56" t="s">
        <v>636</v>
      </c>
      <c r="L26" s="69" t="s">
        <v>635</v>
      </c>
      <c r="M26" s="69"/>
      <c r="N26" s="87">
        <v>300</v>
      </c>
      <c r="O26" s="70">
        <v>2021</v>
      </c>
      <c r="P26" s="88">
        <v>1000</v>
      </c>
      <c r="Q26" s="70" t="s">
        <v>9</v>
      </c>
      <c r="R26" s="68" t="s">
        <v>317</v>
      </c>
      <c r="S26" s="69">
        <v>40</v>
      </c>
      <c r="T26" s="69">
        <v>0.1</v>
      </c>
      <c r="U26" s="62" t="s">
        <v>330</v>
      </c>
      <c r="V26" s="69" t="s">
        <v>318</v>
      </c>
      <c r="W26" s="65">
        <v>0.2</v>
      </c>
      <c r="X26" s="19"/>
      <c r="Y26" s="138" t="s">
        <v>1105</v>
      </c>
      <c r="Z26" s="139" t="s">
        <v>1106</v>
      </c>
    </row>
    <row r="27" spans="1:26" s="5" customFormat="1" ht="27" customHeight="1" x14ac:dyDescent="0.2">
      <c r="A27" s="21" t="s">
        <v>685</v>
      </c>
      <c r="B27" s="56" t="s">
        <v>167</v>
      </c>
      <c r="C27" s="85">
        <v>150</v>
      </c>
      <c r="D27" s="86"/>
      <c r="E27" s="4">
        <f t="shared" si="0"/>
        <v>0</v>
      </c>
      <c r="F27" s="17" t="s">
        <v>507</v>
      </c>
      <c r="G27" s="69" t="s">
        <v>542</v>
      </c>
      <c r="H27" s="69" t="s">
        <v>577</v>
      </c>
      <c r="I27" s="83" t="s">
        <v>503</v>
      </c>
      <c r="J27" s="69" t="s">
        <v>510</v>
      </c>
      <c r="K27" s="56" t="s">
        <v>638</v>
      </c>
      <c r="L27" s="69" t="s">
        <v>637</v>
      </c>
      <c r="M27" s="69"/>
      <c r="N27" s="87">
        <v>250</v>
      </c>
      <c r="O27" s="70">
        <v>2023</v>
      </c>
      <c r="P27" s="88">
        <v>1400</v>
      </c>
      <c r="Q27" s="70" t="s">
        <v>8</v>
      </c>
      <c r="R27" s="68" t="s">
        <v>317</v>
      </c>
      <c r="S27" s="69">
        <v>88</v>
      </c>
      <c r="T27" s="69">
        <v>0.2</v>
      </c>
      <c r="U27" s="62" t="s">
        <v>330</v>
      </c>
      <c r="V27" s="69" t="s">
        <v>318</v>
      </c>
      <c r="W27" s="65">
        <v>0.2</v>
      </c>
      <c r="X27" s="19"/>
      <c r="Y27" s="138" t="s">
        <v>1107</v>
      </c>
      <c r="Z27" s="139" t="s">
        <v>1108</v>
      </c>
    </row>
    <row r="28" spans="1:26" s="5" customFormat="1" ht="27" customHeight="1" x14ac:dyDescent="0.2">
      <c r="A28" s="21" t="s">
        <v>685</v>
      </c>
      <c r="B28" s="56" t="s">
        <v>239</v>
      </c>
      <c r="C28" s="85">
        <v>150</v>
      </c>
      <c r="D28" s="86"/>
      <c r="E28" s="4">
        <f t="shared" si="0"/>
        <v>0</v>
      </c>
      <c r="F28" s="17" t="s">
        <v>507</v>
      </c>
      <c r="G28" s="69" t="s">
        <v>542</v>
      </c>
      <c r="H28" s="69" t="s">
        <v>577</v>
      </c>
      <c r="I28" s="83" t="s">
        <v>503</v>
      </c>
      <c r="J28" s="69" t="s">
        <v>510</v>
      </c>
      <c r="K28" s="56" t="s">
        <v>638</v>
      </c>
      <c r="L28" s="69" t="s">
        <v>637</v>
      </c>
      <c r="M28" s="69"/>
      <c r="N28" s="87">
        <v>250</v>
      </c>
      <c r="O28" s="70">
        <v>2023</v>
      </c>
      <c r="P28" s="88">
        <v>100</v>
      </c>
      <c r="Q28" s="70" t="s">
        <v>8</v>
      </c>
      <c r="R28" s="68" t="s">
        <v>317</v>
      </c>
      <c r="S28" s="69">
        <v>88</v>
      </c>
      <c r="T28" s="69">
        <v>0.2</v>
      </c>
      <c r="U28" s="62" t="s">
        <v>330</v>
      </c>
      <c r="V28" s="69" t="s">
        <v>318</v>
      </c>
      <c r="W28" s="65">
        <v>0.2</v>
      </c>
      <c r="X28" s="16"/>
      <c r="Y28" s="138" t="s">
        <v>1107</v>
      </c>
      <c r="Z28" s="139"/>
    </row>
    <row r="29" spans="1:26" s="5" customFormat="1" ht="27" customHeight="1" x14ac:dyDescent="0.2">
      <c r="A29" s="21" t="s">
        <v>686</v>
      </c>
      <c r="B29" s="2" t="s">
        <v>244</v>
      </c>
      <c r="C29" s="38">
        <v>500</v>
      </c>
      <c r="D29" s="3"/>
      <c r="E29" s="4">
        <f t="shared" si="0"/>
        <v>0</v>
      </c>
      <c r="F29" s="17" t="s">
        <v>507</v>
      </c>
      <c r="G29" s="69" t="s">
        <v>542</v>
      </c>
      <c r="H29" s="58" t="s">
        <v>244</v>
      </c>
      <c r="I29" s="83" t="s">
        <v>503</v>
      </c>
      <c r="J29" s="69" t="s">
        <v>510</v>
      </c>
      <c r="K29" s="56" t="s">
        <v>191</v>
      </c>
      <c r="L29" s="69" t="s">
        <v>191</v>
      </c>
      <c r="M29" s="69">
        <v>10</v>
      </c>
      <c r="N29" s="35">
        <v>750</v>
      </c>
      <c r="O29" s="16">
        <v>2023</v>
      </c>
      <c r="P29" s="33">
        <v>1000</v>
      </c>
      <c r="Q29" s="16" t="s">
        <v>7</v>
      </c>
      <c r="R29" s="15" t="s">
        <v>319</v>
      </c>
      <c r="S29" s="21">
        <v>112</v>
      </c>
      <c r="T29" s="21">
        <v>0.4</v>
      </c>
      <c r="U29" s="47" t="s">
        <v>331</v>
      </c>
      <c r="V29" s="21" t="s">
        <v>318</v>
      </c>
      <c r="W29" s="65">
        <v>0.2</v>
      </c>
      <c r="X29" s="16"/>
      <c r="Y29" s="138" t="s">
        <v>1109</v>
      </c>
      <c r="Z29" s="139" t="s">
        <v>1110</v>
      </c>
    </row>
    <row r="30" spans="1:26" s="5" customFormat="1" ht="27" customHeight="1" x14ac:dyDescent="0.2">
      <c r="A30" s="21" t="s">
        <v>687</v>
      </c>
      <c r="B30" s="56" t="s">
        <v>386</v>
      </c>
      <c r="C30" s="38">
        <v>350</v>
      </c>
      <c r="D30" s="3"/>
      <c r="E30" s="4">
        <f t="shared" si="0"/>
        <v>0</v>
      </c>
      <c r="F30" s="17" t="s">
        <v>507</v>
      </c>
      <c r="G30" s="69" t="s">
        <v>542</v>
      </c>
      <c r="H30" s="69" t="s">
        <v>386</v>
      </c>
      <c r="I30" s="83" t="s">
        <v>503</v>
      </c>
      <c r="J30" s="69" t="s">
        <v>510</v>
      </c>
      <c r="K30" s="56" t="s">
        <v>633</v>
      </c>
      <c r="L30" s="69" t="s">
        <v>632</v>
      </c>
      <c r="M30" s="69">
        <v>36</v>
      </c>
      <c r="N30" s="35">
        <v>500</v>
      </c>
      <c r="O30" s="16">
        <v>2024</v>
      </c>
      <c r="P30" s="33">
        <v>1250</v>
      </c>
      <c r="Q30" s="16" t="s">
        <v>9</v>
      </c>
      <c r="R30" s="15" t="s">
        <v>317</v>
      </c>
      <c r="S30" s="21">
        <v>44</v>
      </c>
      <c r="T30" s="69">
        <v>0.2</v>
      </c>
      <c r="U30" s="47" t="s">
        <v>330</v>
      </c>
      <c r="V30" s="21" t="s">
        <v>333</v>
      </c>
      <c r="W30" s="65">
        <v>0.2</v>
      </c>
      <c r="X30" s="16"/>
      <c r="Y30" s="138" t="s">
        <v>1111</v>
      </c>
      <c r="Z30" s="139" t="s">
        <v>1112</v>
      </c>
    </row>
    <row r="31" spans="1:26" s="5" customFormat="1" ht="27" customHeight="1" x14ac:dyDescent="0.2">
      <c r="A31" s="21" t="s">
        <v>687</v>
      </c>
      <c r="B31" s="56" t="s">
        <v>393</v>
      </c>
      <c r="C31" s="38">
        <v>350</v>
      </c>
      <c r="D31" s="3"/>
      <c r="E31" s="4">
        <f t="shared" si="0"/>
        <v>0</v>
      </c>
      <c r="F31" s="17" t="s">
        <v>507</v>
      </c>
      <c r="G31" s="69" t="s">
        <v>542</v>
      </c>
      <c r="H31" s="69" t="s">
        <v>386</v>
      </c>
      <c r="I31" s="83" t="s">
        <v>503</v>
      </c>
      <c r="J31" s="69" t="s">
        <v>510</v>
      </c>
      <c r="K31" s="56" t="s">
        <v>633</v>
      </c>
      <c r="L31" s="69" t="s">
        <v>632</v>
      </c>
      <c r="M31" s="69">
        <v>36</v>
      </c>
      <c r="N31" s="35">
        <v>500</v>
      </c>
      <c r="O31" s="16">
        <v>2024</v>
      </c>
      <c r="P31" s="33">
        <v>250</v>
      </c>
      <c r="Q31" s="16" t="s">
        <v>9</v>
      </c>
      <c r="R31" s="15" t="s">
        <v>317</v>
      </c>
      <c r="S31" s="21">
        <v>44</v>
      </c>
      <c r="T31" s="69">
        <v>0.2</v>
      </c>
      <c r="U31" s="47" t="s">
        <v>330</v>
      </c>
      <c r="V31" s="21" t="s">
        <v>333</v>
      </c>
      <c r="W31" s="65">
        <v>0.2</v>
      </c>
      <c r="X31" s="16"/>
      <c r="Y31" s="138" t="s">
        <v>1111</v>
      </c>
      <c r="Z31" s="139"/>
    </row>
    <row r="32" spans="1:26" s="5" customFormat="1" ht="27" customHeight="1" x14ac:dyDescent="0.2">
      <c r="A32" s="21" t="s">
        <v>884</v>
      </c>
      <c r="B32" s="61" t="s">
        <v>486</v>
      </c>
      <c r="C32" s="38">
        <v>350</v>
      </c>
      <c r="D32" s="3"/>
      <c r="E32" s="4">
        <f t="shared" si="0"/>
        <v>0</v>
      </c>
      <c r="F32" s="17" t="s">
        <v>507</v>
      </c>
      <c r="G32" s="69" t="s">
        <v>542</v>
      </c>
      <c r="H32" s="69" t="s">
        <v>488</v>
      </c>
      <c r="I32" s="83" t="s">
        <v>501</v>
      </c>
      <c r="J32" s="69" t="s">
        <v>528</v>
      </c>
      <c r="K32" s="56" t="s">
        <v>640</v>
      </c>
      <c r="L32" s="69" t="s">
        <v>639</v>
      </c>
      <c r="M32" s="69">
        <v>48</v>
      </c>
      <c r="N32" s="35">
        <v>500</v>
      </c>
      <c r="O32" s="16">
        <v>2025</v>
      </c>
      <c r="P32" s="33">
        <v>1000</v>
      </c>
      <c r="Q32" s="16" t="s">
        <v>9</v>
      </c>
      <c r="R32" s="15" t="s">
        <v>317</v>
      </c>
      <c r="S32" s="21">
        <v>48</v>
      </c>
      <c r="T32" s="69">
        <v>0.2</v>
      </c>
      <c r="U32" s="47" t="s">
        <v>330</v>
      </c>
      <c r="V32" s="21" t="s">
        <v>318</v>
      </c>
      <c r="W32" s="65">
        <v>0.2</v>
      </c>
      <c r="X32" s="77"/>
      <c r="Y32" s="138" t="s">
        <v>1113</v>
      </c>
      <c r="Z32" s="139" t="s">
        <v>1114</v>
      </c>
    </row>
    <row r="33" spans="1:26" s="5" customFormat="1" ht="27" customHeight="1" x14ac:dyDescent="0.2">
      <c r="A33" s="21" t="s">
        <v>885</v>
      </c>
      <c r="B33" s="61" t="s">
        <v>487</v>
      </c>
      <c r="C33" s="38">
        <v>350</v>
      </c>
      <c r="D33" s="3"/>
      <c r="E33" s="4">
        <f t="shared" si="0"/>
        <v>0</v>
      </c>
      <c r="F33" s="17" t="s">
        <v>507</v>
      </c>
      <c r="G33" s="69" t="s">
        <v>542</v>
      </c>
      <c r="H33" s="69" t="s">
        <v>488</v>
      </c>
      <c r="I33" s="83" t="s">
        <v>541</v>
      </c>
      <c r="J33" s="69" t="s">
        <v>528</v>
      </c>
      <c r="K33" s="56" t="s">
        <v>640</v>
      </c>
      <c r="L33" s="69" t="s">
        <v>639</v>
      </c>
      <c r="M33" s="69">
        <v>48</v>
      </c>
      <c r="N33" s="35">
        <v>500</v>
      </c>
      <c r="O33" s="16">
        <v>2025</v>
      </c>
      <c r="P33" s="33">
        <v>1000</v>
      </c>
      <c r="Q33" s="16" t="s">
        <v>9</v>
      </c>
      <c r="R33" s="15" t="s">
        <v>317</v>
      </c>
      <c r="S33" s="21">
        <v>48</v>
      </c>
      <c r="T33" s="69">
        <v>0.2</v>
      </c>
      <c r="U33" s="47" t="s">
        <v>330</v>
      </c>
      <c r="V33" s="21" t="s">
        <v>318</v>
      </c>
      <c r="W33" s="65">
        <v>0.2</v>
      </c>
      <c r="X33" s="77"/>
      <c r="Y33" s="138" t="s">
        <v>1115</v>
      </c>
      <c r="Z33" s="139" t="s">
        <v>1116</v>
      </c>
    </row>
    <row r="34" spans="1:26" s="5" customFormat="1" ht="27" customHeight="1" x14ac:dyDescent="0.2">
      <c r="A34" s="21" t="s">
        <v>688</v>
      </c>
      <c r="B34" s="56" t="s">
        <v>114</v>
      </c>
      <c r="C34" s="85">
        <v>200</v>
      </c>
      <c r="D34" s="86"/>
      <c r="E34" s="4">
        <f t="shared" si="0"/>
        <v>0</v>
      </c>
      <c r="F34" s="17" t="s">
        <v>507</v>
      </c>
      <c r="G34" s="69" t="s">
        <v>542</v>
      </c>
      <c r="H34" s="69" t="s">
        <v>608</v>
      </c>
      <c r="I34" s="83" t="s">
        <v>503</v>
      </c>
      <c r="J34" s="69" t="s">
        <v>510</v>
      </c>
      <c r="K34" s="56" t="s">
        <v>115</v>
      </c>
      <c r="L34" s="69" t="s">
        <v>115</v>
      </c>
      <c r="M34" s="69">
        <v>16</v>
      </c>
      <c r="N34" s="87">
        <v>300</v>
      </c>
      <c r="O34" s="70">
        <v>2022</v>
      </c>
      <c r="P34" s="88">
        <v>1000</v>
      </c>
      <c r="Q34" s="70" t="s">
        <v>7</v>
      </c>
      <c r="R34" s="68" t="s">
        <v>327</v>
      </c>
      <c r="S34" s="69">
        <v>64</v>
      </c>
      <c r="T34" s="69">
        <v>0.2</v>
      </c>
      <c r="U34" s="62" t="s">
        <v>331</v>
      </c>
      <c r="V34" s="69" t="s">
        <v>318</v>
      </c>
      <c r="W34" s="65">
        <v>0.2</v>
      </c>
      <c r="X34" s="16"/>
      <c r="Y34" s="138" t="s">
        <v>1117</v>
      </c>
      <c r="Z34" s="139" t="s">
        <v>1118</v>
      </c>
    </row>
    <row r="35" spans="1:26" s="5" customFormat="1" ht="27" customHeight="1" x14ac:dyDescent="0.2">
      <c r="A35" s="21" t="s">
        <v>689</v>
      </c>
      <c r="B35" s="13" t="s">
        <v>108</v>
      </c>
      <c r="C35" s="38">
        <v>660</v>
      </c>
      <c r="D35" s="3"/>
      <c r="E35" s="4">
        <f t="shared" si="0"/>
        <v>0</v>
      </c>
      <c r="F35" s="17" t="s">
        <v>507</v>
      </c>
      <c r="G35" s="69" t="s">
        <v>542</v>
      </c>
      <c r="H35" s="69" t="s">
        <v>578</v>
      </c>
      <c r="I35" s="83" t="s">
        <v>500</v>
      </c>
      <c r="J35" s="69" t="s">
        <v>528</v>
      </c>
      <c r="K35" s="56" t="s">
        <v>109</v>
      </c>
      <c r="L35" s="69" t="s">
        <v>109</v>
      </c>
      <c r="M35" s="69">
        <v>7</v>
      </c>
      <c r="N35" s="35">
        <v>990</v>
      </c>
      <c r="O35" s="16">
        <v>2022</v>
      </c>
      <c r="P35" s="33">
        <v>1300</v>
      </c>
      <c r="Q35" s="16" t="s">
        <v>9</v>
      </c>
      <c r="R35" s="15" t="s">
        <v>319</v>
      </c>
      <c r="S35" s="21">
        <v>208</v>
      </c>
      <c r="T35" s="21">
        <v>0.5</v>
      </c>
      <c r="U35" s="47" t="s">
        <v>331</v>
      </c>
      <c r="V35" s="21" t="s">
        <v>318</v>
      </c>
      <c r="W35" s="65">
        <v>0.2</v>
      </c>
      <c r="X35" s="16"/>
      <c r="Y35" s="138" t="s">
        <v>1119</v>
      </c>
      <c r="Z35" s="139" t="s">
        <v>1120</v>
      </c>
    </row>
    <row r="36" spans="1:26" s="5" customFormat="1" ht="27" customHeight="1" x14ac:dyDescent="0.2">
      <c r="A36" s="21" t="s">
        <v>689</v>
      </c>
      <c r="B36" s="2" t="s">
        <v>240</v>
      </c>
      <c r="C36" s="38">
        <v>660</v>
      </c>
      <c r="D36" s="3"/>
      <c r="E36" s="4">
        <f t="shared" si="0"/>
        <v>0</v>
      </c>
      <c r="F36" s="17" t="s">
        <v>507</v>
      </c>
      <c r="G36" s="69" t="s">
        <v>542</v>
      </c>
      <c r="H36" s="69" t="s">
        <v>578</v>
      </c>
      <c r="I36" s="83" t="s">
        <v>500</v>
      </c>
      <c r="J36" s="69" t="s">
        <v>528</v>
      </c>
      <c r="K36" s="56" t="s">
        <v>109</v>
      </c>
      <c r="L36" s="69" t="s">
        <v>109</v>
      </c>
      <c r="M36" s="69">
        <v>7</v>
      </c>
      <c r="N36" s="35">
        <v>990</v>
      </c>
      <c r="O36" s="16">
        <v>2022</v>
      </c>
      <c r="P36" s="33">
        <v>200</v>
      </c>
      <c r="Q36" s="16" t="s">
        <v>9</v>
      </c>
      <c r="R36" s="15" t="s">
        <v>319</v>
      </c>
      <c r="S36" s="21">
        <v>208</v>
      </c>
      <c r="T36" s="21">
        <v>0.5</v>
      </c>
      <c r="U36" s="47" t="s">
        <v>331</v>
      </c>
      <c r="V36" s="21" t="s">
        <v>318</v>
      </c>
      <c r="W36" s="65">
        <v>0.2</v>
      </c>
      <c r="X36" s="16"/>
      <c r="Y36" s="138" t="s">
        <v>1119</v>
      </c>
      <c r="Z36" s="139"/>
    </row>
    <row r="37" spans="1:26" s="5" customFormat="1" ht="27" customHeight="1" x14ac:dyDescent="0.2">
      <c r="A37" s="21" t="s">
        <v>690</v>
      </c>
      <c r="B37" s="13" t="s">
        <v>217</v>
      </c>
      <c r="C37" s="38">
        <v>660</v>
      </c>
      <c r="D37" s="3"/>
      <c r="E37" s="4">
        <f t="shared" si="0"/>
        <v>0</v>
      </c>
      <c r="F37" s="17" t="s">
        <v>507</v>
      </c>
      <c r="G37" s="69" t="s">
        <v>542</v>
      </c>
      <c r="H37" s="69" t="s">
        <v>578</v>
      </c>
      <c r="I37" s="83" t="s">
        <v>505</v>
      </c>
      <c r="J37" s="69" t="s">
        <v>528</v>
      </c>
      <c r="K37" s="56" t="s">
        <v>109</v>
      </c>
      <c r="L37" s="69" t="s">
        <v>109</v>
      </c>
      <c r="M37" s="69"/>
      <c r="N37" s="35">
        <v>990</v>
      </c>
      <c r="O37" s="16">
        <v>2023</v>
      </c>
      <c r="P37" s="33">
        <v>900</v>
      </c>
      <c r="Q37" s="16" t="s">
        <v>9</v>
      </c>
      <c r="R37" s="15" t="s">
        <v>319</v>
      </c>
      <c r="S37" s="21">
        <v>272</v>
      </c>
      <c r="T37" s="21">
        <v>0.6</v>
      </c>
      <c r="U37" s="47" t="s">
        <v>331</v>
      </c>
      <c r="V37" s="21" t="s">
        <v>318</v>
      </c>
      <c r="W37" s="65">
        <v>0.2</v>
      </c>
      <c r="X37" s="16"/>
      <c r="Y37" s="138" t="s">
        <v>1121</v>
      </c>
      <c r="Z37" s="139" t="s">
        <v>1122</v>
      </c>
    </row>
    <row r="38" spans="1:26" s="5" customFormat="1" ht="27" customHeight="1" x14ac:dyDescent="0.2">
      <c r="A38" s="21" t="s">
        <v>690</v>
      </c>
      <c r="B38" s="13" t="s">
        <v>241</v>
      </c>
      <c r="C38" s="38">
        <v>660</v>
      </c>
      <c r="D38" s="3"/>
      <c r="E38" s="4">
        <f t="shared" si="0"/>
        <v>0</v>
      </c>
      <c r="F38" s="17" t="s">
        <v>507</v>
      </c>
      <c r="G38" s="69" t="s">
        <v>542</v>
      </c>
      <c r="H38" s="69" t="s">
        <v>578</v>
      </c>
      <c r="I38" s="83" t="s">
        <v>505</v>
      </c>
      <c r="J38" s="69" t="s">
        <v>528</v>
      </c>
      <c r="K38" s="56" t="s">
        <v>109</v>
      </c>
      <c r="L38" s="69" t="s">
        <v>109</v>
      </c>
      <c r="M38" s="69"/>
      <c r="N38" s="35">
        <v>990</v>
      </c>
      <c r="O38" s="16">
        <v>2023</v>
      </c>
      <c r="P38" s="33">
        <v>100</v>
      </c>
      <c r="Q38" s="16" t="s">
        <v>9</v>
      </c>
      <c r="R38" s="15" t="s">
        <v>319</v>
      </c>
      <c r="S38" s="21">
        <v>272</v>
      </c>
      <c r="T38" s="21">
        <v>0.6</v>
      </c>
      <c r="U38" s="47" t="s">
        <v>331</v>
      </c>
      <c r="V38" s="21" t="s">
        <v>318</v>
      </c>
      <c r="W38" s="65">
        <v>0.2</v>
      </c>
      <c r="X38" s="16"/>
      <c r="Y38" s="138" t="s">
        <v>1121</v>
      </c>
      <c r="Z38" s="139"/>
    </row>
    <row r="39" spans="1:26" s="5" customFormat="1" ht="27" customHeight="1" x14ac:dyDescent="0.2">
      <c r="A39" s="21" t="s">
        <v>691</v>
      </c>
      <c r="B39" s="13" t="s">
        <v>223</v>
      </c>
      <c r="C39" s="38">
        <v>500</v>
      </c>
      <c r="D39" s="3"/>
      <c r="E39" s="4">
        <f t="shared" si="0"/>
        <v>0</v>
      </c>
      <c r="F39" s="17" t="s">
        <v>507</v>
      </c>
      <c r="G39" s="69" t="s">
        <v>542</v>
      </c>
      <c r="H39" s="21" t="s">
        <v>223</v>
      </c>
      <c r="I39" s="83" t="s">
        <v>503</v>
      </c>
      <c r="J39" s="69" t="s">
        <v>510</v>
      </c>
      <c r="K39" s="56" t="s">
        <v>111</v>
      </c>
      <c r="L39" s="69" t="s">
        <v>111</v>
      </c>
      <c r="M39" s="69">
        <v>10</v>
      </c>
      <c r="N39" s="35">
        <v>750</v>
      </c>
      <c r="O39" s="16">
        <v>2023</v>
      </c>
      <c r="P39" s="33">
        <v>2000</v>
      </c>
      <c r="Q39" s="16" t="s">
        <v>7</v>
      </c>
      <c r="R39" s="15" t="s">
        <v>319</v>
      </c>
      <c r="S39" s="21">
        <v>80</v>
      </c>
      <c r="T39" s="21">
        <v>0.3</v>
      </c>
      <c r="U39" s="47" t="s">
        <v>331</v>
      </c>
      <c r="V39" s="21" t="s">
        <v>333</v>
      </c>
      <c r="W39" s="65">
        <v>0.2</v>
      </c>
      <c r="X39" s="16"/>
      <c r="Y39" s="138" t="s">
        <v>1123</v>
      </c>
      <c r="Z39" s="139" t="s">
        <v>1124</v>
      </c>
    </row>
    <row r="40" spans="1:26" s="5" customFormat="1" ht="27" customHeight="1" x14ac:dyDescent="0.2">
      <c r="A40" s="21" t="s">
        <v>692</v>
      </c>
      <c r="B40" s="13" t="s">
        <v>181</v>
      </c>
      <c r="C40" s="38">
        <v>200</v>
      </c>
      <c r="D40" s="3"/>
      <c r="E40" s="4">
        <f t="shared" si="0"/>
        <v>0</v>
      </c>
      <c r="F40" s="17" t="s">
        <v>507</v>
      </c>
      <c r="G40" s="69" t="s">
        <v>542</v>
      </c>
      <c r="H40" s="69" t="s">
        <v>576</v>
      </c>
      <c r="I40" s="83" t="s">
        <v>503</v>
      </c>
      <c r="J40" s="69" t="s">
        <v>510</v>
      </c>
      <c r="K40" s="56" t="s">
        <v>646</v>
      </c>
      <c r="L40" s="69" t="s">
        <v>643</v>
      </c>
      <c r="M40" s="69">
        <v>80</v>
      </c>
      <c r="N40" s="35">
        <v>300</v>
      </c>
      <c r="O40" s="16">
        <v>2023</v>
      </c>
      <c r="P40" s="33">
        <v>1500</v>
      </c>
      <c r="Q40" s="16" t="s">
        <v>9</v>
      </c>
      <c r="R40" s="15" t="s">
        <v>317</v>
      </c>
      <c r="S40" s="21">
        <v>24</v>
      </c>
      <c r="T40" s="21">
        <v>0.1</v>
      </c>
      <c r="U40" s="47" t="s">
        <v>330</v>
      </c>
      <c r="V40" s="21" t="s">
        <v>333</v>
      </c>
      <c r="W40" s="65">
        <v>0.2</v>
      </c>
      <c r="X40" s="16"/>
      <c r="Y40" s="138" t="s">
        <v>1125</v>
      </c>
      <c r="Z40" s="139" t="s">
        <v>1126</v>
      </c>
    </row>
    <row r="41" spans="1:26" s="5" customFormat="1" ht="27" customHeight="1" x14ac:dyDescent="0.2">
      <c r="A41" s="21" t="s">
        <v>693</v>
      </c>
      <c r="B41" s="13" t="s">
        <v>384</v>
      </c>
      <c r="C41" s="38">
        <v>200</v>
      </c>
      <c r="D41" s="3"/>
      <c r="E41" s="4">
        <f t="shared" si="0"/>
        <v>0</v>
      </c>
      <c r="F41" s="17" t="s">
        <v>507</v>
      </c>
      <c r="G41" s="69" t="s">
        <v>542</v>
      </c>
      <c r="H41" s="69" t="s">
        <v>576</v>
      </c>
      <c r="I41" s="83" t="s">
        <v>503</v>
      </c>
      <c r="J41" s="69" t="s">
        <v>510</v>
      </c>
      <c r="K41" s="56" t="s">
        <v>645</v>
      </c>
      <c r="L41" s="69" t="s">
        <v>644</v>
      </c>
      <c r="M41" s="69">
        <v>80</v>
      </c>
      <c r="N41" s="35">
        <v>300</v>
      </c>
      <c r="O41" s="16">
        <v>2024</v>
      </c>
      <c r="P41" s="33">
        <v>900</v>
      </c>
      <c r="Q41" s="16" t="s">
        <v>9</v>
      </c>
      <c r="R41" s="15" t="s">
        <v>317</v>
      </c>
      <c r="S41" s="21">
        <v>24</v>
      </c>
      <c r="T41" s="21">
        <v>0.1</v>
      </c>
      <c r="U41" s="47" t="s">
        <v>330</v>
      </c>
      <c r="V41" s="21" t="s">
        <v>333</v>
      </c>
      <c r="W41" s="65">
        <v>0.2</v>
      </c>
      <c r="X41" s="16"/>
      <c r="Y41" s="138" t="s">
        <v>1127</v>
      </c>
      <c r="Z41" s="139" t="s">
        <v>1128</v>
      </c>
    </row>
    <row r="42" spans="1:26" s="5" customFormat="1" ht="27" customHeight="1" x14ac:dyDescent="0.2">
      <c r="A42" s="21" t="s">
        <v>693</v>
      </c>
      <c r="B42" s="13" t="s">
        <v>385</v>
      </c>
      <c r="C42" s="38">
        <v>200</v>
      </c>
      <c r="D42" s="3"/>
      <c r="E42" s="4">
        <f t="shared" si="0"/>
        <v>0</v>
      </c>
      <c r="F42" s="17" t="s">
        <v>507</v>
      </c>
      <c r="G42" s="69" t="s">
        <v>542</v>
      </c>
      <c r="H42" s="69" t="s">
        <v>576</v>
      </c>
      <c r="I42" s="83" t="s">
        <v>503</v>
      </c>
      <c r="J42" s="69" t="s">
        <v>510</v>
      </c>
      <c r="K42" s="56" t="s">
        <v>645</v>
      </c>
      <c r="L42" s="69" t="s">
        <v>644</v>
      </c>
      <c r="M42" s="69">
        <v>80</v>
      </c>
      <c r="N42" s="35">
        <v>300</v>
      </c>
      <c r="O42" s="16">
        <v>2024</v>
      </c>
      <c r="P42" s="33">
        <v>100</v>
      </c>
      <c r="Q42" s="16" t="s">
        <v>9</v>
      </c>
      <c r="R42" s="15" t="s">
        <v>317</v>
      </c>
      <c r="S42" s="21">
        <v>24</v>
      </c>
      <c r="T42" s="21">
        <v>0.1</v>
      </c>
      <c r="U42" s="47" t="s">
        <v>330</v>
      </c>
      <c r="V42" s="21" t="s">
        <v>333</v>
      </c>
      <c r="W42" s="65">
        <v>0.2</v>
      </c>
      <c r="X42" s="16"/>
      <c r="Y42" s="138" t="s">
        <v>1127</v>
      </c>
      <c r="Z42" s="139"/>
    </row>
    <row r="43" spans="1:26" s="5" customFormat="1" ht="27" customHeight="1" x14ac:dyDescent="0.2">
      <c r="A43" s="21" t="s">
        <v>694</v>
      </c>
      <c r="B43" s="13" t="s">
        <v>195</v>
      </c>
      <c r="C43" s="38">
        <v>200</v>
      </c>
      <c r="D43" s="3"/>
      <c r="E43" s="4">
        <f t="shared" si="0"/>
        <v>0</v>
      </c>
      <c r="F43" s="17" t="s">
        <v>507</v>
      </c>
      <c r="G43" s="69" t="s">
        <v>542</v>
      </c>
      <c r="H43" s="69" t="s">
        <v>576</v>
      </c>
      <c r="I43" s="83" t="s">
        <v>503</v>
      </c>
      <c r="J43" s="69" t="s">
        <v>510</v>
      </c>
      <c r="K43" s="56" t="s">
        <v>648</v>
      </c>
      <c r="L43" s="69" t="s">
        <v>647</v>
      </c>
      <c r="M43" s="69">
        <v>80</v>
      </c>
      <c r="N43" s="35">
        <v>300</v>
      </c>
      <c r="O43" s="16">
        <v>2023</v>
      </c>
      <c r="P43" s="33">
        <v>1500</v>
      </c>
      <c r="Q43" s="16" t="s">
        <v>9</v>
      </c>
      <c r="R43" s="15" t="s">
        <v>317</v>
      </c>
      <c r="S43" s="21">
        <v>24</v>
      </c>
      <c r="T43" s="21">
        <v>0.1</v>
      </c>
      <c r="U43" s="47" t="s">
        <v>330</v>
      </c>
      <c r="V43" s="21" t="s">
        <v>333</v>
      </c>
      <c r="W43" s="65">
        <v>0.2</v>
      </c>
      <c r="X43" s="16"/>
      <c r="Y43" s="138" t="s">
        <v>1129</v>
      </c>
      <c r="Z43" s="139" t="s">
        <v>1130</v>
      </c>
    </row>
    <row r="44" spans="1:26" s="5" customFormat="1" ht="27" customHeight="1" x14ac:dyDescent="0.2">
      <c r="A44" s="21" t="s">
        <v>695</v>
      </c>
      <c r="B44" s="13" t="s">
        <v>50</v>
      </c>
      <c r="C44" s="38">
        <v>350</v>
      </c>
      <c r="D44" s="3"/>
      <c r="E44" s="4">
        <f t="shared" si="0"/>
        <v>0</v>
      </c>
      <c r="F44" s="17" t="s">
        <v>507</v>
      </c>
      <c r="G44" s="69" t="s">
        <v>542</v>
      </c>
      <c r="H44" s="21" t="s">
        <v>50</v>
      </c>
      <c r="I44" s="83" t="s">
        <v>503</v>
      </c>
      <c r="J44" s="69" t="s">
        <v>510</v>
      </c>
      <c r="K44" s="56" t="s">
        <v>642</v>
      </c>
      <c r="L44" s="69" t="s">
        <v>641</v>
      </c>
      <c r="M44" s="69">
        <v>32</v>
      </c>
      <c r="N44" s="35">
        <v>500</v>
      </c>
      <c r="O44" s="16">
        <v>2021</v>
      </c>
      <c r="P44" s="33">
        <v>1000</v>
      </c>
      <c r="Q44" s="16" t="s">
        <v>9</v>
      </c>
      <c r="R44" s="15" t="s">
        <v>317</v>
      </c>
      <c r="S44" s="21">
        <v>64</v>
      </c>
      <c r="T44" s="21">
        <v>0.2</v>
      </c>
      <c r="U44" s="47" t="s">
        <v>330</v>
      </c>
      <c r="V44" s="21" t="s">
        <v>318</v>
      </c>
      <c r="W44" s="65">
        <v>0.2</v>
      </c>
      <c r="X44" s="16"/>
      <c r="Y44" s="138" t="s">
        <v>1131</v>
      </c>
      <c r="Z44" s="139" t="s">
        <v>1132</v>
      </c>
    </row>
    <row r="45" spans="1:26" s="5" customFormat="1" ht="27" customHeight="1" x14ac:dyDescent="0.15">
      <c r="A45" s="21" t="s">
        <v>1522</v>
      </c>
      <c r="B45" s="44" t="s">
        <v>1521</v>
      </c>
      <c r="C45" s="38">
        <v>550</v>
      </c>
      <c r="D45" s="3"/>
      <c r="E45" s="4">
        <f t="shared" si="0"/>
        <v>0</v>
      </c>
      <c r="F45" s="17" t="s">
        <v>507</v>
      </c>
      <c r="G45" s="69" t="s">
        <v>542</v>
      </c>
      <c r="H45" s="21" t="s">
        <v>1521</v>
      </c>
      <c r="I45" s="83" t="s">
        <v>503</v>
      </c>
      <c r="J45" s="69" t="s">
        <v>510</v>
      </c>
      <c r="K45" s="138" t="s">
        <v>1523</v>
      </c>
      <c r="L45" s="158" t="s">
        <v>1523</v>
      </c>
      <c r="M45" s="69"/>
      <c r="N45" s="35">
        <v>800</v>
      </c>
      <c r="O45" s="16">
        <v>2025</v>
      </c>
      <c r="P45" s="33">
        <v>1500</v>
      </c>
      <c r="Q45" s="16" t="s">
        <v>8</v>
      </c>
      <c r="R45" s="46" t="s">
        <v>320</v>
      </c>
      <c r="S45" s="21">
        <v>64</v>
      </c>
      <c r="T45" s="21">
        <v>0.3</v>
      </c>
      <c r="U45" s="62" t="s">
        <v>331</v>
      </c>
      <c r="V45" s="21" t="s">
        <v>318</v>
      </c>
      <c r="W45" s="65">
        <v>0.2</v>
      </c>
      <c r="X45" s="159" t="s">
        <v>1520</v>
      </c>
      <c r="Y45" s="138" t="s">
        <v>1524</v>
      </c>
      <c r="Z45" s="139" t="s">
        <v>1525</v>
      </c>
    </row>
    <row r="46" spans="1:26" s="5" customFormat="1" ht="27" customHeight="1" x14ac:dyDescent="0.2">
      <c r="A46" s="21" t="s">
        <v>696</v>
      </c>
      <c r="B46" s="56" t="s">
        <v>79</v>
      </c>
      <c r="C46" s="85">
        <v>200</v>
      </c>
      <c r="D46" s="86"/>
      <c r="E46" s="4">
        <f t="shared" si="0"/>
        <v>0</v>
      </c>
      <c r="F46" s="17" t="s">
        <v>507</v>
      </c>
      <c r="G46" s="69" t="s">
        <v>542</v>
      </c>
      <c r="H46" s="69" t="s">
        <v>610</v>
      </c>
      <c r="I46" s="83" t="s">
        <v>503</v>
      </c>
      <c r="J46" s="69" t="s">
        <v>510</v>
      </c>
      <c r="K46" s="56" t="s">
        <v>25</v>
      </c>
      <c r="L46" s="69" t="s">
        <v>25</v>
      </c>
      <c r="M46" s="69">
        <v>14</v>
      </c>
      <c r="N46" s="87">
        <v>300</v>
      </c>
      <c r="O46" s="70">
        <v>2021</v>
      </c>
      <c r="P46" s="88">
        <v>900</v>
      </c>
      <c r="Q46" s="70" t="s">
        <v>8</v>
      </c>
      <c r="R46" s="68" t="s">
        <v>320</v>
      </c>
      <c r="S46" s="69">
        <v>88</v>
      </c>
      <c r="T46" s="21">
        <v>0.3</v>
      </c>
      <c r="U46" s="62" t="s">
        <v>331</v>
      </c>
      <c r="V46" s="69" t="s">
        <v>318</v>
      </c>
      <c r="W46" s="65">
        <v>0.2</v>
      </c>
      <c r="X46" s="16"/>
      <c r="Y46" s="138" t="s">
        <v>1133</v>
      </c>
      <c r="Z46" s="139" t="s">
        <v>1134</v>
      </c>
    </row>
    <row r="47" spans="1:26" s="5" customFormat="1" ht="27" customHeight="1" x14ac:dyDescent="0.2">
      <c r="A47" s="21" t="s">
        <v>697</v>
      </c>
      <c r="B47" s="56" t="s">
        <v>78</v>
      </c>
      <c r="C47" s="85">
        <v>100</v>
      </c>
      <c r="D47" s="86"/>
      <c r="E47" s="4">
        <f t="shared" si="0"/>
        <v>0</v>
      </c>
      <c r="F47" s="17" t="s">
        <v>507</v>
      </c>
      <c r="G47" s="69" t="s">
        <v>542</v>
      </c>
      <c r="H47" s="69" t="s">
        <v>611</v>
      </c>
      <c r="I47" s="83" t="s">
        <v>503</v>
      </c>
      <c r="J47" s="69" t="s">
        <v>510</v>
      </c>
      <c r="K47" s="56" t="s">
        <v>20</v>
      </c>
      <c r="L47" s="69" t="s">
        <v>225</v>
      </c>
      <c r="M47" s="69"/>
      <c r="N47" s="87">
        <v>150</v>
      </c>
      <c r="O47" s="70">
        <v>2021</v>
      </c>
      <c r="P47" s="88">
        <v>1000</v>
      </c>
      <c r="Q47" s="70" t="s">
        <v>8</v>
      </c>
      <c r="R47" s="68" t="s">
        <v>317</v>
      </c>
      <c r="S47" s="69">
        <v>64</v>
      </c>
      <c r="T47" s="21">
        <v>0.2</v>
      </c>
      <c r="U47" s="62" t="s">
        <v>330</v>
      </c>
      <c r="V47" s="69" t="s">
        <v>333</v>
      </c>
      <c r="W47" s="65">
        <v>0.2</v>
      </c>
      <c r="X47" s="16" t="s">
        <v>1003</v>
      </c>
      <c r="Y47" s="138" t="s">
        <v>1135</v>
      </c>
      <c r="Z47" s="139" t="s">
        <v>1136</v>
      </c>
    </row>
    <row r="48" spans="1:26" s="5" customFormat="1" ht="27" customHeight="1" x14ac:dyDescent="0.2">
      <c r="A48" s="21" t="s">
        <v>698</v>
      </c>
      <c r="B48" s="121" t="s">
        <v>218</v>
      </c>
      <c r="C48" s="40">
        <v>500</v>
      </c>
      <c r="D48" s="22"/>
      <c r="E48" s="4">
        <f t="shared" si="0"/>
        <v>0</v>
      </c>
      <c r="F48" s="17" t="s">
        <v>507</v>
      </c>
      <c r="G48" s="73" t="s">
        <v>542</v>
      </c>
      <c r="H48" s="122" t="s">
        <v>218</v>
      </c>
      <c r="I48" s="83" t="s">
        <v>503</v>
      </c>
      <c r="J48" s="70" t="s">
        <v>510</v>
      </c>
      <c r="K48" s="108" t="s">
        <v>219</v>
      </c>
      <c r="L48" s="74" t="s">
        <v>219</v>
      </c>
      <c r="M48" s="74"/>
      <c r="N48" s="35">
        <v>750</v>
      </c>
      <c r="O48" s="16">
        <v>2023</v>
      </c>
      <c r="P48" s="34">
        <v>800</v>
      </c>
      <c r="Q48" s="25" t="s">
        <v>7</v>
      </c>
      <c r="R48" s="46" t="s">
        <v>320</v>
      </c>
      <c r="S48" s="21">
        <v>72</v>
      </c>
      <c r="T48" s="21">
        <v>0.3</v>
      </c>
      <c r="U48" s="47" t="s">
        <v>331</v>
      </c>
      <c r="V48" s="21" t="s">
        <v>333</v>
      </c>
      <c r="W48" s="65">
        <v>0.2</v>
      </c>
      <c r="X48" s="25"/>
      <c r="Y48" s="138" t="s">
        <v>1137</v>
      </c>
      <c r="Z48" s="139" t="s">
        <v>1138</v>
      </c>
    </row>
    <row r="49" spans="1:26" s="5" customFormat="1" ht="27" customHeight="1" x14ac:dyDescent="0.2">
      <c r="A49" s="21" t="s">
        <v>698</v>
      </c>
      <c r="B49" s="121" t="s">
        <v>242</v>
      </c>
      <c r="C49" s="40">
        <v>500</v>
      </c>
      <c r="D49" s="22"/>
      <c r="E49" s="4">
        <f t="shared" si="0"/>
        <v>0</v>
      </c>
      <c r="F49" s="17" t="s">
        <v>507</v>
      </c>
      <c r="G49" s="73" t="s">
        <v>542</v>
      </c>
      <c r="H49" s="122" t="s">
        <v>218</v>
      </c>
      <c r="I49" s="83" t="s">
        <v>503</v>
      </c>
      <c r="J49" s="70" t="s">
        <v>510</v>
      </c>
      <c r="K49" s="108" t="s">
        <v>219</v>
      </c>
      <c r="L49" s="74" t="s">
        <v>219</v>
      </c>
      <c r="M49" s="74"/>
      <c r="N49" s="35">
        <v>750</v>
      </c>
      <c r="O49" s="25">
        <v>2023</v>
      </c>
      <c r="P49" s="34">
        <v>150</v>
      </c>
      <c r="Q49" s="25" t="s">
        <v>7</v>
      </c>
      <c r="R49" s="46" t="s">
        <v>320</v>
      </c>
      <c r="S49" s="21">
        <v>72</v>
      </c>
      <c r="T49" s="21">
        <v>0.3</v>
      </c>
      <c r="U49" s="47" t="s">
        <v>331</v>
      </c>
      <c r="V49" s="21" t="s">
        <v>333</v>
      </c>
      <c r="W49" s="65">
        <v>0.2</v>
      </c>
      <c r="X49" s="25"/>
      <c r="Y49" s="138" t="s">
        <v>1137</v>
      </c>
      <c r="Z49" s="139"/>
    </row>
    <row r="50" spans="1:26" s="5" customFormat="1" ht="27" customHeight="1" x14ac:dyDescent="0.2">
      <c r="A50" s="21" t="s">
        <v>699</v>
      </c>
      <c r="B50" s="45" t="s">
        <v>368</v>
      </c>
      <c r="C50" s="98">
        <v>200</v>
      </c>
      <c r="D50" s="22"/>
      <c r="E50" s="4">
        <f t="shared" si="0"/>
        <v>0</v>
      </c>
      <c r="F50" s="17" t="s">
        <v>507</v>
      </c>
      <c r="G50" s="73" t="s">
        <v>542</v>
      </c>
      <c r="H50" s="72" t="s">
        <v>368</v>
      </c>
      <c r="I50" s="83" t="s">
        <v>503</v>
      </c>
      <c r="J50" s="69" t="s">
        <v>510</v>
      </c>
      <c r="K50" s="63" t="s">
        <v>652</v>
      </c>
      <c r="L50" s="73" t="s">
        <v>651</v>
      </c>
      <c r="M50" s="73">
        <v>40</v>
      </c>
      <c r="N50" s="35">
        <v>300</v>
      </c>
      <c r="O50" s="25">
        <v>2024</v>
      </c>
      <c r="P50" s="34">
        <v>1000</v>
      </c>
      <c r="Q50" s="25" t="s">
        <v>7</v>
      </c>
      <c r="R50" s="46" t="s">
        <v>317</v>
      </c>
      <c r="S50" s="21">
        <v>48</v>
      </c>
      <c r="T50" s="21">
        <v>0.1</v>
      </c>
      <c r="U50" s="47" t="s">
        <v>330</v>
      </c>
      <c r="V50" s="21" t="s">
        <v>318</v>
      </c>
      <c r="W50" s="65">
        <v>0.2</v>
      </c>
      <c r="X50" s="25"/>
      <c r="Y50" s="138" t="s">
        <v>1139</v>
      </c>
      <c r="Z50" s="139" t="s">
        <v>1140</v>
      </c>
    </row>
    <row r="51" spans="1:26" s="5" customFormat="1" ht="27" customHeight="1" x14ac:dyDescent="0.2">
      <c r="A51" s="21" t="s">
        <v>700</v>
      </c>
      <c r="B51" s="63" t="s">
        <v>394</v>
      </c>
      <c r="C51" s="40">
        <v>900</v>
      </c>
      <c r="D51" s="22"/>
      <c r="E51" s="4">
        <f t="shared" si="0"/>
        <v>0</v>
      </c>
      <c r="F51" s="17" t="s">
        <v>507</v>
      </c>
      <c r="G51" s="73" t="s">
        <v>542</v>
      </c>
      <c r="H51" s="73" t="s">
        <v>394</v>
      </c>
      <c r="I51" s="83" t="s">
        <v>503</v>
      </c>
      <c r="J51" s="69" t="s">
        <v>510</v>
      </c>
      <c r="K51" s="108" t="s">
        <v>147</v>
      </c>
      <c r="L51" s="74" t="s">
        <v>147</v>
      </c>
      <c r="M51" s="74">
        <v>5</v>
      </c>
      <c r="N51" s="35">
        <v>1350</v>
      </c>
      <c r="O51" s="25">
        <v>2024</v>
      </c>
      <c r="P51" s="34">
        <v>1500</v>
      </c>
      <c r="Q51" s="25" t="s">
        <v>8</v>
      </c>
      <c r="R51" s="46" t="s">
        <v>317</v>
      </c>
      <c r="S51" s="21">
        <v>312</v>
      </c>
      <c r="T51" s="21">
        <v>0.9</v>
      </c>
      <c r="U51" s="47" t="s">
        <v>331</v>
      </c>
      <c r="V51" s="21" t="s">
        <v>333</v>
      </c>
      <c r="W51" s="65">
        <v>0.2</v>
      </c>
      <c r="X51" s="109"/>
      <c r="Y51" s="138" t="s">
        <v>1141</v>
      </c>
      <c r="Z51" s="139" t="s">
        <v>1142</v>
      </c>
    </row>
    <row r="52" spans="1:26" s="5" customFormat="1" ht="27" customHeight="1" x14ac:dyDescent="0.2">
      <c r="A52" s="21" t="s">
        <v>701</v>
      </c>
      <c r="B52" s="105" t="s">
        <v>243</v>
      </c>
      <c r="C52" s="40">
        <v>200</v>
      </c>
      <c r="D52" s="22"/>
      <c r="E52" s="4">
        <f t="shared" si="0"/>
        <v>0</v>
      </c>
      <c r="F52" s="17" t="s">
        <v>507</v>
      </c>
      <c r="G52" s="73" t="s">
        <v>542</v>
      </c>
      <c r="H52" s="73" t="s">
        <v>607</v>
      </c>
      <c r="I52" s="83" t="s">
        <v>503</v>
      </c>
      <c r="J52" s="69" t="s">
        <v>510</v>
      </c>
      <c r="K52" s="63" t="s">
        <v>174</v>
      </c>
      <c r="L52" s="73" t="s">
        <v>174</v>
      </c>
      <c r="M52" s="73"/>
      <c r="N52" s="35">
        <v>300</v>
      </c>
      <c r="O52" s="25">
        <v>2023</v>
      </c>
      <c r="P52" s="34">
        <v>1000</v>
      </c>
      <c r="Q52" s="25" t="s">
        <v>8</v>
      </c>
      <c r="R52" s="15" t="s">
        <v>317</v>
      </c>
      <c r="S52" s="21">
        <v>40</v>
      </c>
      <c r="T52" s="21">
        <v>0.1</v>
      </c>
      <c r="U52" s="47" t="s">
        <v>330</v>
      </c>
      <c r="V52" s="21" t="s">
        <v>318</v>
      </c>
      <c r="W52" s="65">
        <v>0.2</v>
      </c>
      <c r="X52" s="25"/>
      <c r="Y52" s="138" t="s">
        <v>1143</v>
      </c>
      <c r="Z52" s="139" t="s">
        <v>1144</v>
      </c>
    </row>
    <row r="53" spans="1:26" s="5" customFormat="1" ht="27" customHeight="1" x14ac:dyDescent="0.2">
      <c r="A53" s="21" t="s">
        <v>702</v>
      </c>
      <c r="B53" s="45" t="s">
        <v>343</v>
      </c>
      <c r="C53" s="98">
        <v>200</v>
      </c>
      <c r="D53" s="22"/>
      <c r="E53" s="4">
        <f t="shared" si="0"/>
        <v>0</v>
      </c>
      <c r="F53" s="17" t="s">
        <v>507</v>
      </c>
      <c r="G53" s="69" t="s">
        <v>542</v>
      </c>
      <c r="H53" s="72" t="s">
        <v>343</v>
      </c>
      <c r="I53" s="83" t="s">
        <v>503</v>
      </c>
      <c r="J53" s="69" t="s">
        <v>510</v>
      </c>
      <c r="K53" s="63" t="s">
        <v>650</v>
      </c>
      <c r="L53" s="73" t="s">
        <v>649</v>
      </c>
      <c r="M53" s="73">
        <v>50</v>
      </c>
      <c r="N53" s="35">
        <v>300</v>
      </c>
      <c r="O53" s="16">
        <v>2024</v>
      </c>
      <c r="P53" s="34">
        <v>1000</v>
      </c>
      <c r="Q53" s="16" t="s">
        <v>7</v>
      </c>
      <c r="R53" s="15" t="s">
        <v>317</v>
      </c>
      <c r="S53" s="21">
        <v>48</v>
      </c>
      <c r="T53" s="21">
        <v>0.1</v>
      </c>
      <c r="U53" s="47" t="s">
        <v>330</v>
      </c>
      <c r="V53" s="21" t="s">
        <v>318</v>
      </c>
      <c r="W53" s="65">
        <v>0.2</v>
      </c>
      <c r="X53" s="25"/>
      <c r="Y53" s="138" t="s">
        <v>1145</v>
      </c>
      <c r="Z53" s="139" t="s">
        <v>1146</v>
      </c>
    </row>
    <row r="54" spans="1:26" s="5" customFormat="1" ht="27" customHeight="1" x14ac:dyDescent="0.2">
      <c r="A54" s="21" t="s">
        <v>887</v>
      </c>
      <c r="B54" s="56" t="s">
        <v>472</v>
      </c>
      <c r="C54" s="38">
        <v>1000</v>
      </c>
      <c r="D54" s="3"/>
      <c r="E54" s="4">
        <f t="shared" si="0"/>
        <v>0</v>
      </c>
      <c r="F54" s="17" t="s">
        <v>507</v>
      </c>
      <c r="G54" s="69" t="s">
        <v>542</v>
      </c>
      <c r="H54" s="69" t="s">
        <v>472</v>
      </c>
      <c r="I54" s="83" t="s">
        <v>503</v>
      </c>
      <c r="J54" s="69" t="s">
        <v>510</v>
      </c>
      <c r="K54" s="60" t="s">
        <v>473</v>
      </c>
      <c r="L54" s="71" t="s">
        <v>473</v>
      </c>
      <c r="M54" s="71">
        <v>14</v>
      </c>
      <c r="N54" s="35">
        <v>1500</v>
      </c>
      <c r="O54" s="16">
        <v>2024</v>
      </c>
      <c r="P54" s="33">
        <v>1500</v>
      </c>
      <c r="Q54" s="16" t="s">
        <v>7</v>
      </c>
      <c r="R54" s="15" t="s">
        <v>321</v>
      </c>
      <c r="S54" s="21">
        <v>160</v>
      </c>
      <c r="T54" s="21">
        <v>1</v>
      </c>
      <c r="U54" s="47" t="s">
        <v>331</v>
      </c>
      <c r="V54" s="21" t="s">
        <v>318</v>
      </c>
      <c r="W54" s="65">
        <v>0.2</v>
      </c>
      <c r="X54" s="21"/>
      <c r="Y54" s="138" t="s">
        <v>1147</v>
      </c>
      <c r="Z54" s="139" t="s">
        <v>1148</v>
      </c>
    </row>
    <row r="55" spans="1:26" s="5" customFormat="1" ht="27" customHeight="1" x14ac:dyDescent="0.2">
      <c r="A55" s="21" t="s">
        <v>703</v>
      </c>
      <c r="B55" s="13" t="s">
        <v>131</v>
      </c>
      <c r="C55" s="38">
        <v>500</v>
      </c>
      <c r="D55" s="3"/>
      <c r="E55" s="4">
        <f t="shared" si="0"/>
        <v>0</v>
      </c>
      <c r="F55" s="17" t="s">
        <v>507</v>
      </c>
      <c r="G55" s="69" t="s">
        <v>542</v>
      </c>
      <c r="H55" s="69" t="s">
        <v>604</v>
      </c>
      <c r="I55" s="83" t="s">
        <v>503</v>
      </c>
      <c r="J55" s="69" t="s">
        <v>510</v>
      </c>
      <c r="K55" s="56" t="s">
        <v>133</v>
      </c>
      <c r="L55" s="69" t="s">
        <v>133</v>
      </c>
      <c r="M55" s="69">
        <v>14</v>
      </c>
      <c r="N55" s="35">
        <v>750</v>
      </c>
      <c r="O55" s="16">
        <v>2022</v>
      </c>
      <c r="P55" s="33">
        <v>1500</v>
      </c>
      <c r="Q55" s="16" t="s">
        <v>7</v>
      </c>
      <c r="R55" s="13" t="s">
        <v>319</v>
      </c>
      <c r="S55" s="21">
        <v>64</v>
      </c>
      <c r="T55" s="21">
        <v>0.3</v>
      </c>
      <c r="U55" s="47" t="s">
        <v>331</v>
      </c>
      <c r="V55" s="21" t="s">
        <v>318</v>
      </c>
      <c r="W55" s="65">
        <v>0.2</v>
      </c>
      <c r="X55" s="21"/>
      <c r="Y55" s="138" t="s">
        <v>1149</v>
      </c>
      <c r="Z55" s="139" t="s">
        <v>1150</v>
      </c>
    </row>
    <row r="56" spans="1:26" s="5" customFormat="1" ht="27" customHeight="1" x14ac:dyDescent="0.2">
      <c r="A56" s="21" t="s">
        <v>703</v>
      </c>
      <c r="B56" s="13" t="s">
        <v>132</v>
      </c>
      <c r="C56" s="38">
        <v>500</v>
      </c>
      <c r="D56" s="3"/>
      <c r="E56" s="4">
        <f t="shared" si="0"/>
        <v>0</v>
      </c>
      <c r="F56" s="17" t="s">
        <v>507</v>
      </c>
      <c r="G56" s="69" t="s">
        <v>542</v>
      </c>
      <c r="H56" s="69" t="s">
        <v>604</v>
      </c>
      <c r="I56" s="83" t="s">
        <v>503</v>
      </c>
      <c r="J56" s="69" t="s">
        <v>510</v>
      </c>
      <c r="K56" s="56" t="s">
        <v>133</v>
      </c>
      <c r="L56" s="69" t="s">
        <v>133</v>
      </c>
      <c r="M56" s="69">
        <v>14</v>
      </c>
      <c r="N56" s="35">
        <v>750</v>
      </c>
      <c r="O56" s="16">
        <v>2022</v>
      </c>
      <c r="P56" s="33">
        <v>500</v>
      </c>
      <c r="Q56" s="16" t="s">
        <v>7</v>
      </c>
      <c r="R56" s="13" t="s">
        <v>319</v>
      </c>
      <c r="S56" s="21">
        <v>64</v>
      </c>
      <c r="T56" s="21">
        <v>0.3</v>
      </c>
      <c r="U56" s="47" t="s">
        <v>331</v>
      </c>
      <c r="V56" s="21" t="s">
        <v>318</v>
      </c>
      <c r="W56" s="65">
        <v>0.2</v>
      </c>
      <c r="X56" s="21"/>
      <c r="Y56" s="138" t="s">
        <v>1149</v>
      </c>
      <c r="Z56" s="139"/>
    </row>
    <row r="57" spans="1:26" s="5" customFormat="1" ht="27" customHeight="1" x14ac:dyDescent="0.2">
      <c r="A57" s="21" t="s">
        <v>704</v>
      </c>
      <c r="B57" s="56" t="s">
        <v>149</v>
      </c>
      <c r="C57" s="85">
        <v>150</v>
      </c>
      <c r="D57" s="86"/>
      <c r="E57" s="4">
        <f t="shared" si="0"/>
        <v>0</v>
      </c>
      <c r="F57" s="17" t="s">
        <v>507</v>
      </c>
      <c r="G57" s="69" t="s">
        <v>542</v>
      </c>
      <c r="H57" s="69" t="s">
        <v>149</v>
      </c>
      <c r="I57" s="83" t="s">
        <v>503</v>
      </c>
      <c r="J57" s="69" t="s">
        <v>510</v>
      </c>
      <c r="K57" s="56" t="s">
        <v>664</v>
      </c>
      <c r="L57" s="69" t="s">
        <v>663</v>
      </c>
      <c r="M57" s="69"/>
      <c r="N57" s="87">
        <v>250</v>
      </c>
      <c r="O57" s="70">
        <v>2023</v>
      </c>
      <c r="P57" s="88">
        <v>1400</v>
      </c>
      <c r="Q57" s="70" t="s">
        <v>9</v>
      </c>
      <c r="R57" s="68" t="s">
        <v>317</v>
      </c>
      <c r="S57" s="69">
        <v>36</v>
      </c>
      <c r="T57" s="21">
        <v>0.1</v>
      </c>
      <c r="U57" s="62" t="s">
        <v>330</v>
      </c>
      <c r="V57" s="69" t="s">
        <v>318</v>
      </c>
      <c r="W57" s="65">
        <v>0.2</v>
      </c>
      <c r="X57" s="21"/>
      <c r="Y57" s="138" t="s">
        <v>1151</v>
      </c>
      <c r="Z57" s="139" t="s">
        <v>1152</v>
      </c>
    </row>
    <row r="58" spans="1:26" s="5" customFormat="1" ht="27" customHeight="1" x14ac:dyDescent="0.2">
      <c r="A58" s="21" t="s">
        <v>704</v>
      </c>
      <c r="B58" s="56" t="s">
        <v>170</v>
      </c>
      <c r="C58" s="85">
        <v>150</v>
      </c>
      <c r="D58" s="86"/>
      <c r="E58" s="4">
        <f t="shared" si="0"/>
        <v>0</v>
      </c>
      <c r="F58" s="17" t="s">
        <v>507</v>
      </c>
      <c r="G58" s="69" t="s">
        <v>542</v>
      </c>
      <c r="H58" s="69" t="s">
        <v>149</v>
      </c>
      <c r="I58" s="83" t="s">
        <v>503</v>
      </c>
      <c r="J58" s="69" t="s">
        <v>510</v>
      </c>
      <c r="K58" s="56" t="s">
        <v>664</v>
      </c>
      <c r="L58" s="69" t="s">
        <v>663</v>
      </c>
      <c r="M58" s="69"/>
      <c r="N58" s="87">
        <v>250</v>
      </c>
      <c r="O58" s="70">
        <v>2023</v>
      </c>
      <c r="P58" s="88">
        <v>100</v>
      </c>
      <c r="Q58" s="70" t="s">
        <v>9</v>
      </c>
      <c r="R58" s="68" t="s">
        <v>317</v>
      </c>
      <c r="S58" s="69">
        <v>36</v>
      </c>
      <c r="T58" s="21">
        <v>0.1</v>
      </c>
      <c r="U58" s="62" t="s">
        <v>330</v>
      </c>
      <c r="V58" s="69" t="s">
        <v>318</v>
      </c>
      <c r="W58" s="65">
        <v>0.2</v>
      </c>
      <c r="X58" s="21"/>
      <c r="Y58" s="138" t="s">
        <v>1151</v>
      </c>
      <c r="Z58" s="139"/>
    </row>
    <row r="59" spans="1:26" s="5" customFormat="1" ht="27" customHeight="1" x14ac:dyDescent="0.2">
      <c r="A59" s="21" t="s">
        <v>705</v>
      </c>
      <c r="B59" s="2" t="s">
        <v>245</v>
      </c>
      <c r="C59" s="38">
        <v>200</v>
      </c>
      <c r="D59" s="3"/>
      <c r="E59" s="4">
        <f t="shared" si="0"/>
        <v>0</v>
      </c>
      <c r="F59" s="17" t="s">
        <v>507</v>
      </c>
      <c r="G59" s="69" t="s">
        <v>542</v>
      </c>
      <c r="H59" s="69" t="s">
        <v>605</v>
      </c>
      <c r="I59" s="83" t="s">
        <v>503</v>
      </c>
      <c r="J59" s="69" t="s">
        <v>510</v>
      </c>
      <c r="K59" s="56" t="s">
        <v>148</v>
      </c>
      <c r="L59" s="69" t="s">
        <v>148</v>
      </c>
      <c r="M59" s="69">
        <v>80</v>
      </c>
      <c r="N59" s="35">
        <v>300</v>
      </c>
      <c r="O59" s="16">
        <v>2022</v>
      </c>
      <c r="P59" s="33">
        <v>2000</v>
      </c>
      <c r="Q59" s="16" t="s">
        <v>9</v>
      </c>
      <c r="R59" s="15" t="s">
        <v>317</v>
      </c>
      <c r="S59" s="21">
        <v>24</v>
      </c>
      <c r="T59" s="21">
        <v>0.1</v>
      </c>
      <c r="U59" s="47" t="s">
        <v>330</v>
      </c>
      <c r="V59" s="21" t="s">
        <v>318</v>
      </c>
      <c r="W59" s="65">
        <v>0.2</v>
      </c>
      <c r="X59" s="21"/>
      <c r="Y59" s="138" t="s">
        <v>1153</v>
      </c>
      <c r="Z59" s="139" t="s">
        <v>1154</v>
      </c>
    </row>
    <row r="60" spans="1:26" s="5" customFormat="1" ht="27" customHeight="1" x14ac:dyDescent="0.2">
      <c r="A60" s="21" t="s">
        <v>706</v>
      </c>
      <c r="B60" s="13" t="s">
        <v>183</v>
      </c>
      <c r="C60" s="38">
        <v>200</v>
      </c>
      <c r="D60" s="3"/>
      <c r="E60" s="4">
        <f t="shared" si="0"/>
        <v>0</v>
      </c>
      <c r="F60" s="17" t="s">
        <v>507</v>
      </c>
      <c r="G60" s="69" t="s">
        <v>542</v>
      </c>
      <c r="H60" s="69" t="s">
        <v>605</v>
      </c>
      <c r="I60" s="83" t="s">
        <v>503</v>
      </c>
      <c r="J60" s="69" t="s">
        <v>510</v>
      </c>
      <c r="K60" s="56" t="s">
        <v>148</v>
      </c>
      <c r="L60" s="69" t="s">
        <v>148</v>
      </c>
      <c r="M60" s="69"/>
      <c r="N60" s="35">
        <v>300</v>
      </c>
      <c r="O60" s="16">
        <v>2023</v>
      </c>
      <c r="P60" s="33">
        <v>1500</v>
      </c>
      <c r="Q60" s="16" t="s">
        <v>9</v>
      </c>
      <c r="R60" s="15" t="s">
        <v>317</v>
      </c>
      <c r="S60" s="21">
        <v>24</v>
      </c>
      <c r="T60" s="21">
        <v>0.1</v>
      </c>
      <c r="U60" s="47" t="s">
        <v>330</v>
      </c>
      <c r="V60" s="21" t="s">
        <v>318</v>
      </c>
      <c r="W60" s="65">
        <v>0.2</v>
      </c>
      <c r="X60" s="21"/>
      <c r="Y60" s="138" t="s">
        <v>1155</v>
      </c>
      <c r="Z60" s="139" t="s">
        <v>1156</v>
      </c>
    </row>
    <row r="61" spans="1:26" s="5" customFormat="1" ht="27" customHeight="1" x14ac:dyDescent="0.2">
      <c r="A61" s="21" t="s">
        <v>1044</v>
      </c>
      <c r="B61" s="61" t="s">
        <v>1043</v>
      </c>
      <c r="C61" s="38">
        <v>200</v>
      </c>
      <c r="D61" s="3"/>
      <c r="E61" s="4">
        <f t="shared" si="0"/>
        <v>0</v>
      </c>
      <c r="F61" s="17" t="s">
        <v>507</v>
      </c>
      <c r="G61" s="69" t="s">
        <v>542</v>
      </c>
      <c r="H61" s="69" t="s">
        <v>1045</v>
      </c>
      <c r="I61" s="83" t="s">
        <v>503</v>
      </c>
      <c r="J61" s="69" t="s">
        <v>510</v>
      </c>
      <c r="K61" s="56" t="s">
        <v>998</v>
      </c>
      <c r="L61" s="69" t="s">
        <v>1046</v>
      </c>
      <c r="M61" s="69"/>
      <c r="N61" s="35">
        <v>300</v>
      </c>
      <c r="O61" s="16">
        <v>2025</v>
      </c>
      <c r="P61" s="33">
        <v>2000</v>
      </c>
      <c r="Q61" s="19" t="s">
        <v>7</v>
      </c>
      <c r="R61" s="15" t="s">
        <v>317</v>
      </c>
      <c r="S61" s="21">
        <v>24</v>
      </c>
      <c r="T61" s="21">
        <v>0.1</v>
      </c>
      <c r="U61" s="47" t="s">
        <v>330</v>
      </c>
      <c r="V61" s="21" t="s">
        <v>318</v>
      </c>
      <c r="W61" s="65">
        <v>0.2</v>
      </c>
      <c r="X61" s="76"/>
      <c r="Y61" s="138" t="s">
        <v>1047</v>
      </c>
      <c r="Z61" s="139"/>
    </row>
    <row r="62" spans="1:26" s="5" customFormat="1" ht="27" customHeight="1" x14ac:dyDescent="0.2">
      <c r="A62" s="21" t="s">
        <v>1044</v>
      </c>
      <c r="B62" s="61" t="s">
        <v>1504</v>
      </c>
      <c r="C62" s="38">
        <v>200</v>
      </c>
      <c r="D62" s="3"/>
      <c r="E62" s="4">
        <f t="shared" ref="E62" si="1">D62*C62</f>
        <v>0</v>
      </c>
      <c r="F62" s="17" t="s">
        <v>507</v>
      </c>
      <c r="G62" s="69" t="s">
        <v>542</v>
      </c>
      <c r="H62" s="69" t="s">
        <v>1045</v>
      </c>
      <c r="I62" s="83" t="s">
        <v>503</v>
      </c>
      <c r="J62" s="69" t="s">
        <v>510</v>
      </c>
      <c r="K62" s="56" t="s">
        <v>998</v>
      </c>
      <c r="L62" s="69" t="s">
        <v>1046</v>
      </c>
      <c r="M62" s="69"/>
      <c r="N62" s="35">
        <v>300</v>
      </c>
      <c r="O62" s="16">
        <v>2025</v>
      </c>
      <c r="P62" s="33">
        <v>2000</v>
      </c>
      <c r="Q62" s="19" t="s">
        <v>7</v>
      </c>
      <c r="R62" s="15" t="s">
        <v>317</v>
      </c>
      <c r="S62" s="21">
        <v>24</v>
      </c>
      <c r="T62" s="21">
        <v>0.1</v>
      </c>
      <c r="U62" s="47" t="s">
        <v>330</v>
      </c>
      <c r="V62" s="21" t="s">
        <v>318</v>
      </c>
      <c r="W62" s="65">
        <v>0.2</v>
      </c>
      <c r="X62" s="76"/>
      <c r="Y62" s="138" t="s">
        <v>1047</v>
      </c>
      <c r="Z62" s="139"/>
    </row>
    <row r="63" spans="1:26" s="5" customFormat="1" ht="27" customHeight="1" x14ac:dyDescent="0.2">
      <c r="A63" s="21" t="s">
        <v>707</v>
      </c>
      <c r="B63" s="13" t="s">
        <v>126</v>
      </c>
      <c r="C63" s="38">
        <v>500</v>
      </c>
      <c r="D63" s="3"/>
      <c r="E63" s="4">
        <f t="shared" si="0"/>
        <v>0</v>
      </c>
      <c r="F63" s="17" t="s">
        <v>507</v>
      </c>
      <c r="G63" s="69" t="s">
        <v>542</v>
      </c>
      <c r="H63" s="69" t="s">
        <v>606</v>
      </c>
      <c r="I63" s="83" t="s">
        <v>503</v>
      </c>
      <c r="J63" s="69" t="s">
        <v>510</v>
      </c>
      <c r="K63" s="56" t="s">
        <v>36</v>
      </c>
      <c r="L63" s="69" t="s">
        <v>36</v>
      </c>
      <c r="M63" s="69">
        <v>10</v>
      </c>
      <c r="N63" s="35">
        <v>750</v>
      </c>
      <c r="O63" s="16">
        <v>2022</v>
      </c>
      <c r="P63" s="33">
        <v>1000</v>
      </c>
      <c r="Q63" s="16" t="s">
        <v>9</v>
      </c>
      <c r="R63" s="13" t="s">
        <v>319</v>
      </c>
      <c r="S63" s="21">
        <v>128</v>
      </c>
      <c r="T63" s="21">
        <v>0.3</v>
      </c>
      <c r="U63" s="47" t="s">
        <v>331</v>
      </c>
      <c r="V63" s="21" t="s">
        <v>318</v>
      </c>
      <c r="W63" s="65">
        <v>0.2</v>
      </c>
      <c r="X63" s="21"/>
      <c r="Y63" s="138" t="s">
        <v>1157</v>
      </c>
      <c r="Z63" s="139" t="s">
        <v>1158</v>
      </c>
    </row>
    <row r="64" spans="1:26" s="5" customFormat="1" ht="27" customHeight="1" x14ac:dyDescent="0.2">
      <c r="A64" s="21" t="s">
        <v>708</v>
      </c>
      <c r="B64" s="56" t="s">
        <v>401</v>
      </c>
      <c r="C64" s="38">
        <v>500</v>
      </c>
      <c r="D64" s="3"/>
      <c r="E64" s="4">
        <f t="shared" si="0"/>
        <v>0</v>
      </c>
      <c r="F64" s="17" t="s">
        <v>507</v>
      </c>
      <c r="G64" s="69" t="s">
        <v>542</v>
      </c>
      <c r="H64" s="69" t="s">
        <v>401</v>
      </c>
      <c r="I64" s="83" t="s">
        <v>503</v>
      </c>
      <c r="J64" s="69" t="s">
        <v>510</v>
      </c>
      <c r="K64" s="60" t="s">
        <v>400</v>
      </c>
      <c r="L64" s="71" t="s">
        <v>400</v>
      </c>
      <c r="M64" s="71">
        <v>14</v>
      </c>
      <c r="N64" s="35">
        <v>750</v>
      </c>
      <c r="O64" s="16">
        <v>2024</v>
      </c>
      <c r="P64" s="33">
        <v>1500</v>
      </c>
      <c r="Q64" s="16" t="s">
        <v>9</v>
      </c>
      <c r="R64" s="15" t="s">
        <v>319</v>
      </c>
      <c r="S64" s="21">
        <v>72</v>
      </c>
      <c r="T64" s="21">
        <v>0.3</v>
      </c>
      <c r="U64" s="47" t="s">
        <v>331</v>
      </c>
      <c r="V64" s="21" t="s">
        <v>318</v>
      </c>
      <c r="W64" s="65">
        <v>0.2</v>
      </c>
      <c r="X64" s="21"/>
      <c r="Y64" s="138" t="s">
        <v>1159</v>
      </c>
      <c r="Z64" s="139" t="s">
        <v>1160</v>
      </c>
    </row>
    <row r="65" spans="1:26" s="5" customFormat="1" ht="27" customHeight="1" x14ac:dyDescent="0.2">
      <c r="A65" s="21" t="s">
        <v>857</v>
      </c>
      <c r="B65" s="13" t="s">
        <v>193</v>
      </c>
      <c r="C65" s="38">
        <v>500</v>
      </c>
      <c r="D65" s="3"/>
      <c r="E65" s="4">
        <f t="shared" si="0"/>
        <v>0</v>
      </c>
      <c r="F65" s="17" t="s">
        <v>507</v>
      </c>
      <c r="G65" s="69" t="s">
        <v>978</v>
      </c>
      <c r="H65" s="21" t="s">
        <v>193</v>
      </c>
      <c r="I65" s="83" t="s">
        <v>503</v>
      </c>
      <c r="J65" s="69" t="s">
        <v>510</v>
      </c>
      <c r="K65" s="56" t="s">
        <v>192</v>
      </c>
      <c r="L65" s="69" t="s">
        <v>445</v>
      </c>
      <c r="M65" s="69">
        <v>8</v>
      </c>
      <c r="N65" s="35">
        <v>750</v>
      </c>
      <c r="O65" s="16">
        <v>2023</v>
      </c>
      <c r="P65" s="33">
        <v>2800</v>
      </c>
      <c r="Q65" s="16" t="s">
        <v>112</v>
      </c>
      <c r="R65" s="13" t="s">
        <v>321</v>
      </c>
      <c r="S65" s="21">
        <v>48</v>
      </c>
      <c r="T65" s="21">
        <v>0.4</v>
      </c>
      <c r="U65" s="47" t="s">
        <v>331</v>
      </c>
      <c r="V65" s="21" t="s">
        <v>318</v>
      </c>
      <c r="W65" s="65">
        <v>0.2</v>
      </c>
      <c r="X65" s="21"/>
      <c r="Y65" s="138" t="s">
        <v>1161</v>
      </c>
      <c r="Z65" s="139" t="s">
        <v>1162</v>
      </c>
    </row>
    <row r="66" spans="1:26" s="5" customFormat="1" ht="27" customHeight="1" x14ac:dyDescent="0.2">
      <c r="A66" s="21" t="s">
        <v>857</v>
      </c>
      <c r="B66" s="13" t="s">
        <v>194</v>
      </c>
      <c r="C66" s="38">
        <v>500</v>
      </c>
      <c r="D66" s="3"/>
      <c r="E66" s="4">
        <f t="shared" si="0"/>
        <v>0</v>
      </c>
      <c r="F66" s="17" t="s">
        <v>507</v>
      </c>
      <c r="G66" s="69" t="s">
        <v>978</v>
      </c>
      <c r="H66" s="21" t="s">
        <v>193</v>
      </c>
      <c r="I66" s="83" t="s">
        <v>503</v>
      </c>
      <c r="J66" s="69" t="s">
        <v>510</v>
      </c>
      <c r="K66" s="56" t="s">
        <v>192</v>
      </c>
      <c r="L66" s="69" t="s">
        <v>445</v>
      </c>
      <c r="M66" s="69">
        <v>8</v>
      </c>
      <c r="N66" s="35">
        <v>750</v>
      </c>
      <c r="O66" s="16">
        <v>2023</v>
      </c>
      <c r="P66" s="33">
        <v>200</v>
      </c>
      <c r="Q66" s="16" t="s">
        <v>112</v>
      </c>
      <c r="R66" s="13" t="s">
        <v>321</v>
      </c>
      <c r="S66" s="21">
        <v>48</v>
      </c>
      <c r="T66" s="21">
        <v>0.4</v>
      </c>
      <c r="U66" s="47" t="s">
        <v>331</v>
      </c>
      <c r="V66" s="21" t="s">
        <v>318</v>
      </c>
      <c r="W66" s="65">
        <v>0.2</v>
      </c>
      <c r="X66" s="69"/>
      <c r="Y66" s="138" t="s">
        <v>1161</v>
      </c>
      <c r="Z66" s="139"/>
    </row>
    <row r="67" spans="1:26" s="5" customFormat="1" ht="27" customHeight="1" x14ac:dyDescent="0.2">
      <c r="A67" s="21" t="s">
        <v>858</v>
      </c>
      <c r="B67" s="13" t="s">
        <v>375</v>
      </c>
      <c r="C67" s="38">
        <v>500</v>
      </c>
      <c r="D67" s="3"/>
      <c r="E67" s="4">
        <f t="shared" si="0"/>
        <v>0</v>
      </c>
      <c r="F67" s="17" t="s">
        <v>507</v>
      </c>
      <c r="G67" s="69" t="s">
        <v>978</v>
      </c>
      <c r="H67" s="21" t="s">
        <v>375</v>
      </c>
      <c r="I67" s="83" t="s">
        <v>503</v>
      </c>
      <c r="J67" s="69" t="s">
        <v>510</v>
      </c>
      <c r="K67" s="62" t="s">
        <v>278</v>
      </c>
      <c r="L67" s="70" t="s">
        <v>278</v>
      </c>
      <c r="M67" s="70"/>
      <c r="N67" s="35">
        <v>750</v>
      </c>
      <c r="O67" s="16">
        <v>2024</v>
      </c>
      <c r="P67" s="33">
        <v>1000</v>
      </c>
      <c r="Q67" s="16" t="s">
        <v>112</v>
      </c>
      <c r="R67" s="13" t="s">
        <v>319</v>
      </c>
      <c r="S67" s="21">
        <v>136</v>
      </c>
      <c r="T67" s="21">
        <v>0.4</v>
      </c>
      <c r="U67" s="47" t="s">
        <v>331</v>
      </c>
      <c r="V67" s="21" t="s">
        <v>318</v>
      </c>
      <c r="W67" s="65">
        <v>0.2</v>
      </c>
      <c r="X67" s="21"/>
      <c r="Y67" s="138" t="s">
        <v>1163</v>
      </c>
      <c r="Z67" s="139" t="s">
        <v>1164</v>
      </c>
    </row>
    <row r="68" spans="1:26" s="5" customFormat="1" ht="27" customHeight="1" x14ac:dyDescent="0.2">
      <c r="A68" s="21" t="s">
        <v>859</v>
      </c>
      <c r="B68" s="13" t="s">
        <v>231</v>
      </c>
      <c r="C68" s="38">
        <v>500</v>
      </c>
      <c r="D68" s="3"/>
      <c r="E68" s="4">
        <f t="shared" si="0"/>
        <v>0</v>
      </c>
      <c r="F68" s="17" t="s">
        <v>507</v>
      </c>
      <c r="G68" s="69" t="s">
        <v>978</v>
      </c>
      <c r="H68" s="21" t="s">
        <v>231</v>
      </c>
      <c r="I68" s="83" t="s">
        <v>503</v>
      </c>
      <c r="J68" s="69" t="s">
        <v>510</v>
      </c>
      <c r="K68" s="56" t="s">
        <v>216</v>
      </c>
      <c r="L68" s="69" t="s">
        <v>216</v>
      </c>
      <c r="M68" s="69">
        <v>6</v>
      </c>
      <c r="N68" s="35">
        <v>750</v>
      </c>
      <c r="O68" s="16">
        <v>2023</v>
      </c>
      <c r="P68" s="33">
        <v>1000</v>
      </c>
      <c r="Q68" s="16" t="s">
        <v>112</v>
      </c>
      <c r="R68" s="13" t="s">
        <v>319</v>
      </c>
      <c r="S68" s="21">
        <v>128</v>
      </c>
      <c r="T68" s="21">
        <v>0.4</v>
      </c>
      <c r="U68" s="47" t="s">
        <v>331</v>
      </c>
      <c r="V68" s="21" t="s">
        <v>318</v>
      </c>
      <c r="W68" s="65">
        <v>0.2</v>
      </c>
      <c r="X68" s="21"/>
      <c r="Y68" s="138" t="s">
        <v>1165</v>
      </c>
      <c r="Z68" s="139" t="s">
        <v>1166</v>
      </c>
    </row>
    <row r="69" spans="1:26" s="5" customFormat="1" ht="27" customHeight="1" x14ac:dyDescent="0.2">
      <c r="A69" s="21" t="s">
        <v>860</v>
      </c>
      <c r="B69" s="47" t="s">
        <v>60</v>
      </c>
      <c r="C69" s="38">
        <v>600</v>
      </c>
      <c r="D69" s="3"/>
      <c r="E69" s="4">
        <f t="shared" ref="E69:E134" si="2">D69*C69</f>
        <v>0</v>
      </c>
      <c r="F69" s="17" t="s">
        <v>507</v>
      </c>
      <c r="G69" s="69" t="s">
        <v>978</v>
      </c>
      <c r="H69" s="16" t="s">
        <v>60</v>
      </c>
      <c r="I69" s="83" t="s">
        <v>503</v>
      </c>
      <c r="J69" s="69" t="s">
        <v>510</v>
      </c>
      <c r="K69" s="56" t="s">
        <v>39</v>
      </c>
      <c r="L69" s="69" t="s">
        <v>39</v>
      </c>
      <c r="M69" s="69"/>
      <c r="N69" s="43">
        <v>900</v>
      </c>
      <c r="O69" s="19">
        <v>2022</v>
      </c>
      <c r="P69" s="124">
        <v>1000</v>
      </c>
      <c r="Q69" s="19" t="s">
        <v>7</v>
      </c>
      <c r="R69" s="15" t="s">
        <v>319</v>
      </c>
      <c r="S69" s="21">
        <v>272</v>
      </c>
      <c r="T69" s="21">
        <v>0.5</v>
      </c>
      <c r="U69" s="47" t="s">
        <v>331</v>
      </c>
      <c r="V69" s="21" t="s">
        <v>318</v>
      </c>
      <c r="W69" s="65">
        <v>0.2</v>
      </c>
      <c r="X69" s="69"/>
      <c r="Y69" s="138" t="s">
        <v>1167</v>
      </c>
      <c r="Z69" s="139" t="s">
        <v>1168</v>
      </c>
    </row>
    <row r="70" spans="1:26" s="5" customFormat="1" ht="27" customHeight="1" x14ac:dyDescent="0.2">
      <c r="A70" s="21" t="s">
        <v>861</v>
      </c>
      <c r="B70" s="13" t="s">
        <v>59</v>
      </c>
      <c r="C70" s="38">
        <v>600</v>
      </c>
      <c r="D70" s="3"/>
      <c r="E70" s="4">
        <f t="shared" si="2"/>
        <v>0</v>
      </c>
      <c r="F70" s="17" t="s">
        <v>507</v>
      </c>
      <c r="G70" s="69" t="s">
        <v>978</v>
      </c>
      <c r="H70" s="21" t="s">
        <v>59</v>
      </c>
      <c r="I70" s="83" t="s">
        <v>503</v>
      </c>
      <c r="J70" s="69" t="s">
        <v>510</v>
      </c>
      <c r="K70" s="56" t="s">
        <v>39</v>
      </c>
      <c r="L70" s="69" t="s">
        <v>39</v>
      </c>
      <c r="M70" s="69"/>
      <c r="N70" s="35">
        <v>900</v>
      </c>
      <c r="O70" s="16">
        <v>2022</v>
      </c>
      <c r="P70" s="33">
        <v>2000</v>
      </c>
      <c r="Q70" s="16" t="s">
        <v>7</v>
      </c>
      <c r="R70" s="15" t="s">
        <v>319</v>
      </c>
      <c r="S70" s="21">
        <v>288</v>
      </c>
      <c r="T70" s="21">
        <v>0.5</v>
      </c>
      <c r="U70" s="47" t="s">
        <v>331</v>
      </c>
      <c r="V70" s="21" t="s">
        <v>318</v>
      </c>
      <c r="W70" s="65">
        <v>0.2</v>
      </c>
      <c r="X70" s="69"/>
      <c r="Y70" s="138" t="s">
        <v>1169</v>
      </c>
      <c r="Z70" s="139" t="s">
        <v>1170</v>
      </c>
    </row>
    <row r="71" spans="1:26" s="5" customFormat="1" ht="27" customHeight="1" x14ac:dyDescent="0.2">
      <c r="A71" s="21" t="s">
        <v>862</v>
      </c>
      <c r="B71" s="13" t="s">
        <v>120</v>
      </c>
      <c r="C71" s="38">
        <v>500</v>
      </c>
      <c r="D71" s="3"/>
      <c r="E71" s="4">
        <f t="shared" si="2"/>
        <v>0</v>
      </c>
      <c r="F71" s="17" t="s">
        <v>507</v>
      </c>
      <c r="G71" s="69" t="s">
        <v>978</v>
      </c>
      <c r="H71" s="21" t="s">
        <v>120</v>
      </c>
      <c r="I71" s="83" t="s">
        <v>503</v>
      </c>
      <c r="J71" s="69" t="s">
        <v>510</v>
      </c>
      <c r="K71" s="56" t="s">
        <v>121</v>
      </c>
      <c r="L71" s="69" t="s">
        <v>121</v>
      </c>
      <c r="M71" s="69">
        <v>10</v>
      </c>
      <c r="N71" s="35">
        <v>750</v>
      </c>
      <c r="O71" s="16">
        <v>2022</v>
      </c>
      <c r="P71" s="33">
        <v>1000</v>
      </c>
      <c r="Q71" s="16" t="s">
        <v>7</v>
      </c>
      <c r="R71" s="13" t="s">
        <v>321</v>
      </c>
      <c r="S71" s="21">
        <v>48</v>
      </c>
      <c r="T71" s="21">
        <v>0.3</v>
      </c>
      <c r="U71" s="47" t="s">
        <v>331</v>
      </c>
      <c r="V71" s="21" t="s">
        <v>318</v>
      </c>
      <c r="W71" s="65">
        <v>0.2</v>
      </c>
      <c r="X71" s="21"/>
      <c r="Y71" s="138" t="s">
        <v>1171</v>
      </c>
      <c r="Z71" s="139" t="s">
        <v>1172</v>
      </c>
    </row>
    <row r="72" spans="1:26" s="5" customFormat="1" ht="27" customHeight="1" x14ac:dyDescent="0.2">
      <c r="A72" s="21" t="s">
        <v>863</v>
      </c>
      <c r="B72" s="13" t="s">
        <v>182</v>
      </c>
      <c r="C72" s="38">
        <v>400</v>
      </c>
      <c r="D72" s="3"/>
      <c r="E72" s="4">
        <f t="shared" si="2"/>
        <v>0</v>
      </c>
      <c r="F72" s="17" t="s">
        <v>507</v>
      </c>
      <c r="G72" s="69" t="s">
        <v>978</v>
      </c>
      <c r="H72" s="69" t="s">
        <v>544</v>
      </c>
      <c r="I72" s="83" t="s">
        <v>540</v>
      </c>
      <c r="J72" s="69" t="s">
        <v>510</v>
      </c>
      <c r="K72" s="56" t="s">
        <v>667</v>
      </c>
      <c r="L72" s="69" t="s">
        <v>219</v>
      </c>
      <c r="M72" s="69">
        <v>10</v>
      </c>
      <c r="N72" s="35">
        <v>600</v>
      </c>
      <c r="O72" s="16">
        <v>2023</v>
      </c>
      <c r="P72" s="33">
        <v>4000</v>
      </c>
      <c r="Q72" s="16" t="s">
        <v>112</v>
      </c>
      <c r="R72" s="13" t="s">
        <v>321</v>
      </c>
      <c r="S72" s="21">
        <v>56</v>
      </c>
      <c r="T72" s="21">
        <v>0.4</v>
      </c>
      <c r="U72" s="47" t="s">
        <v>331</v>
      </c>
      <c r="V72" s="21" t="s">
        <v>318</v>
      </c>
      <c r="W72" s="65">
        <v>0.2</v>
      </c>
      <c r="X72" s="69"/>
      <c r="Y72" s="138" t="s">
        <v>1173</v>
      </c>
      <c r="Z72" s="139" t="s">
        <v>1174</v>
      </c>
    </row>
    <row r="73" spans="1:26" s="5" customFormat="1" ht="27" customHeight="1" x14ac:dyDescent="0.2">
      <c r="A73" s="21" t="s">
        <v>864</v>
      </c>
      <c r="B73" s="13" t="s">
        <v>176</v>
      </c>
      <c r="C73" s="38">
        <v>400</v>
      </c>
      <c r="D73" s="3"/>
      <c r="E73" s="4">
        <f t="shared" si="2"/>
        <v>0</v>
      </c>
      <c r="F73" s="17" t="s">
        <v>507</v>
      </c>
      <c r="G73" s="69" t="s">
        <v>978</v>
      </c>
      <c r="H73" s="69" t="s">
        <v>544</v>
      </c>
      <c r="I73" s="83" t="s">
        <v>543</v>
      </c>
      <c r="J73" s="69" t="s">
        <v>510</v>
      </c>
      <c r="K73" s="56" t="s">
        <v>667</v>
      </c>
      <c r="L73" s="69" t="s">
        <v>219</v>
      </c>
      <c r="M73" s="69">
        <v>10</v>
      </c>
      <c r="N73" s="35">
        <v>600</v>
      </c>
      <c r="O73" s="16">
        <v>2023</v>
      </c>
      <c r="P73" s="33">
        <v>4000</v>
      </c>
      <c r="Q73" s="16" t="s">
        <v>112</v>
      </c>
      <c r="R73" s="13" t="s">
        <v>321</v>
      </c>
      <c r="S73" s="21">
        <v>56</v>
      </c>
      <c r="T73" s="21">
        <v>0.4</v>
      </c>
      <c r="U73" s="47" t="s">
        <v>331</v>
      </c>
      <c r="V73" s="21" t="s">
        <v>318</v>
      </c>
      <c r="W73" s="65">
        <v>0.2</v>
      </c>
      <c r="X73" s="21"/>
      <c r="Y73" s="138" t="s">
        <v>1175</v>
      </c>
      <c r="Z73" s="139" t="s">
        <v>1176</v>
      </c>
    </row>
    <row r="74" spans="1:26" s="5" customFormat="1" ht="27" customHeight="1" x14ac:dyDescent="0.2">
      <c r="A74" s="21" t="s">
        <v>865</v>
      </c>
      <c r="B74" s="13" t="s">
        <v>38</v>
      </c>
      <c r="C74" s="38">
        <v>600</v>
      </c>
      <c r="D74" s="3"/>
      <c r="E74" s="4">
        <f t="shared" si="2"/>
        <v>0</v>
      </c>
      <c r="F74" s="17" t="s">
        <v>507</v>
      </c>
      <c r="G74" s="69" t="s">
        <v>978</v>
      </c>
      <c r="H74" s="21" t="s">
        <v>38</v>
      </c>
      <c r="I74" s="83" t="s">
        <v>503</v>
      </c>
      <c r="J74" s="69" t="s">
        <v>510</v>
      </c>
      <c r="K74" s="56" t="s">
        <v>39</v>
      </c>
      <c r="L74" s="69" t="s">
        <v>39</v>
      </c>
      <c r="M74" s="69"/>
      <c r="N74" s="35">
        <v>900</v>
      </c>
      <c r="O74" s="16">
        <v>2021</v>
      </c>
      <c r="P74" s="33">
        <v>2000</v>
      </c>
      <c r="Q74" s="16" t="s">
        <v>7</v>
      </c>
      <c r="R74" s="15" t="s">
        <v>319</v>
      </c>
      <c r="S74" s="21">
        <v>224</v>
      </c>
      <c r="T74" s="21">
        <v>0.5</v>
      </c>
      <c r="U74" s="47" t="s">
        <v>331</v>
      </c>
      <c r="V74" s="21" t="s">
        <v>318</v>
      </c>
      <c r="W74" s="65">
        <v>0.2</v>
      </c>
      <c r="X74" s="21"/>
      <c r="Y74" s="138" t="s">
        <v>1177</v>
      </c>
      <c r="Z74" s="139" t="s">
        <v>1178</v>
      </c>
    </row>
    <row r="75" spans="1:26" s="5" customFormat="1" ht="27" customHeight="1" x14ac:dyDescent="0.2">
      <c r="A75" s="21" t="s">
        <v>866</v>
      </c>
      <c r="B75" s="2" t="s">
        <v>28</v>
      </c>
      <c r="C75" s="38">
        <v>500</v>
      </c>
      <c r="D75" s="3"/>
      <c r="E75" s="4">
        <f t="shared" si="2"/>
        <v>0</v>
      </c>
      <c r="F75" s="17" t="s">
        <v>507</v>
      </c>
      <c r="G75" s="69" t="s">
        <v>978</v>
      </c>
      <c r="H75" s="69" t="s">
        <v>560</v>
      </c>
      <c r="I75" s="83" t="s">
        <v>500</v>
      </c>
      <c r="J75" s="69" t="s">
        <v>510</v>
      </c>
      <c r="K75" s="56" t="s">
        <v>16</v>
      </c>
      <c r="L75" s="69" t="s">
        <v>16</v>
      </c>
      <c r="M75" s="69"/>
      <c r="N75" s="35">
        <v>750</v>
      </c>
      <c r="O75" s="16">
        <v>2021</v>
      </c>
      <c r="P75" s="33">
        <v>3000</v>
      </c>
      <c r="Q75" s="16" t="s">
        <v>7</v>
      </c>
      <c r="R75" s="13" t="s">
        <v>319</v>
      </c>
      <c r="S75" s="21">
        <v>96</v>
      </c>
      <c r="T75" s="21">
        <v>0.3</v>
      </c>
      <c r="U75" s="47" t="s">
        <v>331</v>
      </c>
      <c r="V75" s="21" t="s">
        <v>318</v>
      </c>
      <c r="W75" s="65">
        <v>0.2</v>
      </c>
      <c r="X75" s="21"/>
      <c r="Y75" s="138" t="s">
        <v>1179</v>
      </c>
      <c r="Z75" s="139" t="s">
        <v>1180</v>
      </c>
    </row>
    <row r="76" spans="1:26" s="5" customFormat="1" ht="27" customHeight="1" x14ac:dyDescent="0.2">
      <c r="A76" s="21" t="s">
        <v>867</v>
      </c>
      <c r="B76" s="13" t="s">
        <v>74</v>
      </c>
      <c r="C76" s="38">
        <v>500</v>
      </c>
      <c r="D76" s="3"/>
      <c r="E76" s="4">
        <f t="shared" si="2"/>
        <v>0</v>
      </c>
      <c r="F76" s="17" t="s">
        <v>507</v>
      </c>
      <c r="G76" s="69" t="s">
        <v>978</v>
      </c>
      <c r="H76" s="69" t="s">
        <v>560</v>
      </c>
      <c r="I76" s="83" t="s">
        <v>505</v>
      </c>
      <c r="J76" s="69" t="s">
        <v>510</v>
      </c>
      <c r="K76" s="56" t="s">
        <v>16</v>
      </c>
      <c r="L76" s="69" t="s">
        <v>16</v>
      </c>
      <c r="M76" s="69"/>
      <c r="N76" s="35">
        <v>750</v>
      </c>
      <c r="O76" s="16">
        <v>2022</v>
      </c>
      <c r="P76" s="33">
        <v>2000</v>
      </c>
      <c r="Q76" s="16" t="s">
        <v>7</v>
      </c>
      <c r="R76" s="13" t="s">
        <v>319</v>
      </c>
      <c r="S76" s="21">
        <v>96</v>
      </c>
      <c r="T76" s="21">
        <v>0.3</v>
      </c>
      <c r="U76" s="47" t="s">
        <v>331</v>
      </c>
      <c r="V76" s="21" t="s">
        <v>318</v>
      </c>
      <c r="W76" s="65">
        <v>0.2</v>
      </c>
      <c r="X76" s="21"/>
      <c r="Y76" s="138" t="s">
        <v>1181</v>
      </c>
      <c r="Z76" s="139" t="s">
        <v>1182</v>
      </c>
    </row>
    <row r="77" spans="1:26" s="5" customFormat="1" ht="27" customHeight="1" x14ac:dyDescent="0.2">
      <c r="A77" s="21" t="s">
        <v>868</v>
      </c>
      <c r="B77" s="13" t="s">
        <v>75</v>
      </c>
      <c r="C77" s="38">
        <v>500</v>
      </c>
      <c r="D77" s="3"/>
      <c r="E77" s="4">
        <f t="shared" si="2"/>
        <v>0</v>
      </c>
      <c r="F77" s="17" t="s">
        <v>507</v>
      </c>
      <c r="G77" s="69" t="s">
        <v>978</v>
      </c>
      <c r="H77" s="69" t="s">
        <v>560</v>
      </c>
      <c r="I77" s="83" t="s">
        <v>511</v>
      </c>
      <c r="J77" s="69" t="s">
        <v>510</v>
      </c>
      <c r="K77" s="56" t="s">
        <v>16</v>
      </c>
      <c r="L77" s="69" t="s">
        <v>16</v>
      </c>
      <c r="M77" s="69"/>
      <c r="N77" s="35">
        <v>750</v>
      </c>
      <c r="O77" s="16">
        <v>2022</v>
      </c>
      <c r="P77" s="33">
        <v>2000</v>
      </c>
      <c r="Q77" s="16" t="s">
        <v>7</v>
      </c>
      <c r="R77" s="13" t="s">
        <v>319</v>
      </c>
      <c r="S77" s="21">
        <v>96</v>
      </c>
      <c r="T77" s="21">
        <v>0.3</v>
      </c>
      <c r="U77" s="47" t="s">
        <v>331</v>
      </c>
      <c r="V77" s="21" t="s">
        <v>318</v>
      </c>
      <c r="W77" s="65">
        <v>0.2</v>
      </c>
      <c r="X77" s="69"/>
      <c r="Y77" s="138" t="s">
        <v>1183</v>
      </c>
      <c r="Z77" s="139" t="s">
        <v>1184</v>
      </c>
    </row>
    <row r="78" spans="1:26" s="5" customFormat="1" ht="27" customHeight="1" x14ac:dyDescent="0.2">
      <c r="A78" s="21" t="s">
        <v>869</v>
      </c>
      <c r="B78" s="56" t="s">
        <v>281</v>
      </c>
      <c r="C78" s="38">
        <v>600</v>
      </c>
      <c r="D78" s="3"/>
      <c r="E78" s="4">
        <f t="shared" si="2"/>
        <v>0</v>
      </c>
      <c r="F78" s="17" t="s">
        <v>507</v>
      </c>
      <c r="G78" s="69" t="s">
        <v>979</v>
      </c>
      <c r="H78" s="69" t="s">
        <v>583</v>
      </c>
      <c r="I78" s="83" t="s">
        <v>512</v>
      </c>
      <c r="J78" s="69" t="s">
        <v>528</v>
      </c>
      <c r="K78" s="56" t="s">
        <v>246</v>
      </c>
      <c r="L78" s="69" t="s">
        <v>246</v>
      </c>
      <c r="M78" s="69">
        <v>23</v>
      </c>
      <c r="N78" s="35">
        <v>900</v>
      </c>
      <c r="O78" s="16">
        <v>2024</v>
      </c>
      <c r="P78" s="33">
        <v>1000</v>
      </c>
      <c r="Q78" s="16" t="s">
        <v>7</v>
      </c>
      <c r="R78" s="15" t="s">
        <v>321</v>
      </c>
      <c r="S78" s="21">
        <v>128</v>
      </c>
      <c r="T78" s="21">
        <v>0.5</v>
      </c>
      <c r="U78" s="47" t="s">
        <v>341</v>
      </c>
      <c r="V78" s="21" t="s">
        <v>318</v>
      </c>
      <c r="W78" s="65">
        <v>0.2</v>
      </c>
      <c r="X78" s="16"/>
      <c r="Y78" s="138" t="s">
        <v>1185</v>
      </c>
      <c r="Z78" s="139" t="s">
        <v>1186</v>
      </c>
    </row>
    <row r="79" spans="1:26" s="5" customFormat="1" ht="27" customHeight="1" x14ac:dyDescent="0.2">
      <c r="A79" s="21" t="s">
        <v>870</v>
      </c>
      <c r="B79" s="13" t="s">
        <v>142</v>
      </c>
      <c r="C79" s="38">
        <v>900</v>
      </c>
      <c r="D79" s="3"/>
      <c r="E79" s="4">
        <f t="shared" si="2"/>
        <v>0</v>
      </c>
      <c r="F79" s="17" t="s">
        <v>507</v>
      </c>
      <c r="G79" s="69" t="s">
        <v>979</v>
      </c>
      <c r="H79" s="123" t="s">
        <v>142</v>
      </c>
      <c r="I79" s="83" t="s">
        <v>503</v>
      </c>
      <c r="J79" s="69" t="s">
        <v>510</v>
      </c>
      <c r="K79" s="56" t="s">
        <v>117</v>
      </c>
      <c r="L79" s="69" t="s">
        <v>117</v>
      </c>
      <c r="M79" s="69"/>
      <c r="N79" s="35">
        <v>1350</v>
      </c>
      <c r="O79" s="16">
        <v>2022</v>
      </c>
      <c r="P79" s="33">
        <v>800</v>
      </c>
      <c r="Q79" s="16" t="s">
        <v>8</v>
      </c>
      <c r="R79" s="15" t="s">
        <v>322</v>
      </c>
      <c r="S79" s="21">
        <v>160</v>
      </c>
      <c r="T79" s="21">
        <v>0.5</v>
      </c>
      <c r="U79" s="47" t="s">
        <v>331</v>
      </c>
      <c r="V79" s="21" t="s">
        <v>318</v>
      </c>
      <c r="W79" s="65">
        <v>0.2</v>
      </c>
      <c r="X79" s="78"/>
      <c r="Y79" s="138" t="s">
        <v>1187</v>
      </c>
      <c r="Z79" s="139" t="s">
        <v>1188</v>
      </c>
    </row>
    <row r="80" spans="1:26" s="5" customFormat="1" ht="27" customHeight="1" x14ac:dyDescent="0.2">
      <c r="A80" s="21" t="s">
        <v>871</v>
      </c>
      <c r="B80" s="114" t="s">
        <v>421</v>
      </c>
      <c r="C80" s="38">
        <v>2200</v>
      </c>
      <c r="D80" s="3"/>
      <c r="E80" s="4">
        <f t="shared" si="2"/>
        <v>0</v>
      </c>
      <c r="F80" s="17" t="s">
        <v>507</v>
      </c>
      <c r="G80" s="69" t="s">
        <v>979</v>
      </c>
      <c r="H80" s="69" t="s">
        <v>584</v>
      </c>
      <c r="I80" s="83" t="s">
        <v>503</v>
      </c>
      <c r="J80" s="69" t="s">
        <v>510</v>
      </c>
      <c r="K80" s="56" t="s">
        <v>420</v>
      </c>
      <c r="L80" s="56" t="s">
        <v>420</v>
      </c>
      <c r="M80" s="69">
        <v>7</v>
      </c>
      <c r="N80" s="35">
        <v>3000</v>
      </c>
      <c r="O80" s="16">
        <v>2024</v>
      </c>
      <c r="P80" s="33">
        <v>1000</v>
      </c>
      <c r="Q80" s="16" t="s">
        <v>8</v>
      </c>
      <c r="R80" s="15" t="s">
        <v>321</v>
      </c>
      <c r="S80" s="21">
        <v>248</v>
      </c>
      <c r="T80" s="21">
        <v>1.3</v>
      </c>
      <c r="U80" s="47" t="s">
        <v>331</v>
      </c>
      <c r="V80" s="21" t="s">
        <v>318</v>
      </c>
      <c r="W80" s="65">
        <v>0.2</v>
      </c>
      <c r="X80" s="69" t="s">
        <v>627</v>
      </c>
      <c r="Y80" s="138" t="s">
        <v>1189</v>
      </c>
      <c r="Z80" s="139" t="s">
        <v>1190</v>
      </c>
    </row>
    <row r="81" spans="1:26" s="5" customFormat="1" ht="27" customHeight="1" x14ac:dyDescent="0.2">
      <c r="A81" s="21" t="s">
        <v>872</v>
      </c>
      <c r="B81" s="13" t="s">
        <v>100</v>
      </c>
      <c r="C81" s="38">
        <v>800</v>
      </c>
      <c r="D81" s="3"/>
      <c r="E81" s="4">
        <f t="shared" si="2"/>
        <v>0</v>
      </c>
      <c r="F81" s="17" t="s">
        <v>507</v>
      </c>
      <c r="G81" s="69" t="s">
        <v>979</v>
      </c>
      <c r="H81" s="21" t="s">
        <v>100</v>
      </c>
      <c r="I81" s="83" t="s">
        <v>503</v>
      </c>
      <c r="J81" s="69" t="s">
        <v>510</v>
      </c>
      <c r="K81" s="56" t="s">
        <v>998</v>
      </c>
      <c r="L81" s="69" t="s">
        <v>219</v>
      </c>
      <c r="M81" s="69">
        <v>10</v>
      </c>
      <c r="N81" s="35">
        <v>1200</v>
      </c>
      <c r="O81" s="16">
        <v>2022</v>
      </c>
      <c r="P81" s="33">
        <v>1050</v>
      </c>
      <c r="Q81" s="16" t="s">
        <v>8</v>
      </c>
      <c r="R81" s="15" t="s">
        <v>322</v>
      </c>
      <c r="S81" s="21">
        <v>148</v>
      </c>
      <c r="T81" s="21">
        <v>0.5</v>
      </c>
      <c r="U81" s="47" t="s">
        <v>331</v>
      </c>
      <c r="V81" s="21" t="s">
        <v>333</v>
      </c>
      <c r="W81" s="65">
        <v>0.2</v>
      </c>
      <c r="X81" s="16"/>
      <c r="Y81" s="138" t="s">
        <v>1191</v>
      </c>
      <c r="Z81" s="139" t="s">
        <v>1192</v>
      </c>
    </row>
    <row r="82" spans="1:26" s="5" customFormat="1" ht="27" customHeight="1" x14ac:dyDescent="0.2">
      <c r="A82" s="21" t="s">
        <v>872</v>
      </c>
      <c r="B82" s="13" t="s">
        <v>94</v>
      </c>
      <c r="C82" s="38">
        <v>900</v>
      </c>
      <c r="D82" s="3"/>
      <c r="E82" s="4">
        <f t="shared" si="2"/>
        <v>0</v>
      </c>
      <c r="F82" s="17" t="s">
        <v>507</v>
      </c>
      <c r="G82" s="69" t="s">
        <v>979</v>
      </c>
      <c r="H82" s="21" t="s">
        <v>100</v>
      </c>
      <c r="I82" s="83" t="s">
        <v>503</v>
      </c>
      <c r="J82" s="69" t="s">
        <v>510</v>
      </c>
      <c r="K82" s="56" t="s">
        <v>998</v>
      </c>
      <c r="L82" s="69" t="s">
        <v>219</v>
      </c>
      <c r="M82" s="69">
        <v>10</v>
      </c>
      <c r="N82" s="35">
        <v>1350</v>
      </c>
      <c r="O82" s="16">
        <v>2022</v>
      </c>
      <c r="P82" s="33">
        <v>150</v>
      </c>
      <c r="Q82" s="16" t="s">
        <v>8</v>
      </c>
      <c r="R82" s="15" t="s">
        <v>322</v>
      </c>
      <c r="S82" s="21">
        <v>148</v>
      </c>
      <c r="T82" s="21">
        <v>0.5</v>
      </c>
      <c r="U82" s="47" t="s">
        <v>331</v>
      </c>
      <c r="V82" s="21" t="s">
        <v>333</v>
      </c>
      <c r="W82" s="65">
        <v>0.2</v>
      </c>
      <c r="X82" s="16"/>
      <c r="Y82" s="138" t="s">
        <v>1191</v>
      </c>
      <c r="Z82" s="139"/>
    </row>
    <row r="83" spans="1:26" s="5" customFormat="1" ht="27" customHeight="1" x14ac:dyDescent="0.2">
      <c r="A83" s="21" t="s">
        <v>872</v>
      </c>
      <c r="B83" s="13" t="s">
        <v>95</v>
      </c>
      <c r="C83" s="38">
        <v>900</v>
      </c>
      <c r="D83" s="3"/>
      <c r="E83" s="4">
        <f t="shared" si="2"/>
        <v>0</v>
      </c>
      <c r="F83" s="17" t="s">
        <v>507</v>
      </c>
      <c r="G83" s="69" t="s">
        <v>979</v>
      </c>
      <c r="H83" s="21" t="s">
        <v>100</v>
      </c>
      <c r="I83" s="83" t="s">
        <v>503</v>
      </c>
      <c r="J83" s="69" t="s">
        <v>510</v>
      </c>
      <c r="K83" s="56" t="s">
        <v>998</v>
      </c>
      <c r="L83" s="69" t="s">
        <v>219</v>
      </c>
      <c r="M83" s="69">
        <v>10</v>
      </c>
      <c r="N83" s="35">
        <v>1350</v>
      </c>
      <c r="O83" s="16">
        <v>2022</v>
      </c>
      <c r="P83" s="33">
        <v>150</v>
      </c>
      <c r="Q83" s="16" t="s">
        <v>8</v>
      </c>
      <c r="R83" s="15" t="s">
        <v>322</v>
      </c>
      <c r="S83" s="21">
        <v>148</v>
      </c>
      <c r="T83" s="21">
        <v>0.5</v>
      </c>
      <c r="U83" s="47" t="s">
        <v>331</v>
      </c>
      <c r="V83" s="21" t="s">
        <v>333</v>
      </c>
      <c r="W83" s="65">
        <v>0.2</v>
      </c>
      <c r="X83" s="16"/>
      <c r="Y83" s="138" t="s">
        <v>1191</v>
      </c>
      <c r="Z83" s="139"/>
    </row>
    <row r="84" spans="1:26" s="5" customFormat="1" ht="27" customHeight="1" x14ac:dyDescent="0.2">
      <c r="A84" s="21" t="s">
        <v>873</v>
      </c>
      <c r="B84" s="13" t="s">
        <v>116</v>
      </c>
      <c r="C84" s="38">
        <v>800</v>
      </c>
      <c r="D84" s="3"/>
      <c r="E84" s="4">
        <f t="shared" si="2"/>
        <v>0</v>
      </c>
      <c r="F84" s="17" t="s">
        <v>507</v>
      </c>
      <c r="G84" s="69" t="s">
        <v>979</v>
      </c>
      <c r="H84" s="21" t="s">
        <v>116</v>
      </c>
      <c r="I84" s="83" t="s">
        <v>503</v>
      </c>
      <c r="J84" s="69" t="s">
        <v>510</v>
      </c>
      <c r="K84" s="56" t="s">
        <v>117</v>
      </c>
      <c r="L84" s="69" t="s">
        <v>117</v>
      </c>
      <c r="M84" s="69"/>
      <c r="N84" s="35">
        <v>1200</v>
      </c>
      <c r="O84" s="16">
        <v>2022</v>
      </c>
      <c r="P84" s="33">
        <v>1000</v>
      </c>
      <c r="Q84" s="16" t="s">
        <v>8</v>
      </c>
      <c r="R84" s="15" t="s">
        <v>322</v>
      </c>
      <c r="S84" s="21">
        <v>96</v>
      </c>
      <c r="T84" s="21">
        <v>0.5</v>
      </c>
      <c r="U84" s="47" t="s">
        <v>331</v>
      </c>
      <c r="V84" s="21" t="s">
        <v>318</v>
      </c>
      <c r="W84" s="65">
        <v>0.2</v>
      </c>
      <c r="X84" s="21"/>
      <c r="Y84" s="138" t="s">
        <v>1193</v>
      </c>
      <c r="Z84" s="139" t="s">
        <v>1194</v>
      </c>
    </row>
    <row r="85" spans="1:26" s="5" customFormat="1" ht="27" customHeight="1" x14ac:dyDescent="0.2">
      <c r="A85" s="21" t="s">
        <v>873</v>
      </c>
      <c r="B85" s="13" t="s">
        <v>123</v>
      </c>
      <c r="C85" s="38">
        <v>900</v>
      </c>
      <c r="D85" s="3"/>
      <c r="E85" s="4">
        <f t="shared" si="2"/>
        <v>0</v>
      </c>
      <c r="F85" s="17" t="s">
        <v>507</v>
      </c>
      <c r="G85" s="69" t="s">
        <v>979</v>
      </c>
      <c r="H85" s="21" t="s">
        <v>116</v>
      </c>
      <c r="I85" s="83" t="s">
        <v>503</v>
      </c>
      <c r="J85" s="69" t="s">
        <v>510</v>
      </c>
      <c r="K85" s="56" t="s">
        <v>117</v>
      </c>
      <c r="L85" s="69" t="s">
        <v>117</v>
      </c>
      <c r="M85" s="69"/>
      <c r="N85" s="35">
        <v>1350</v>
      </c>
      <c r="O85" s="16">
        <v>2022</v>
      </c>
      <c r="P85" s="33">
        <v>150</v>
      </c>
      <c r="Q85" s="16" t="s">
        <v>8</v>
      </c>
      <c r="R85" s="15" t="s">
        <v>322</v>
      </c>
      <c r="S85" s="21">
        <v>96</v>
      </c>
      <c r="T85" s="21">
        <v>0.5</v>
      </c>
      <c r="U85" s="47" t="s">
        <v>331</v>
      </c>
      <c r="V85" s="21" t="s">
        <v>318</v>
      </c>
      <c r="W85" s="65">
        <v>0.2</v>
      </c>
      <c r="X85" s="21"/>
      <c r="Y85" s="138" t="s">
        <v>1193</v>
      </c>
      <c r="Z85" s="139"/>
    </row>
    <row r="86" spans="1:26" s="5" customFormat="1" ht="27" customHeight="1" x14ac:dyDescent="0.2">
      <c r="A86" s="21" t="s">
        <v>873</v>
      </c>
      <c r="B86" s="13" t="s">
        <v>463</v>
      </c>
      <c r="C86" s="38">
        <v>900</v>
      </c>
      <c r="D86" s="3"/>
      <c r="E86" s="4">
        <f t="shared" si="2"/>
        <v>0</v>
      </c>
      <c r="F86" s="17" t="s">
        <v>507</v>
      </c>
      <c r="G86" s="69" t="s">
        <v>979</v>
      </c>
      <c r="H86" s="21" t="s">
        <v>116</v>
      </c>
      <c r="I86" s="83" t="s">
        <v>503</v>
      </c>
      <c r="J86" s="69" t="s">
        <v>510</v>
      </c>
      <c r="K86" s="56" t="s">
        <v>117</v>
      </c>
      <c r="L86" s="69" t="s">
        <v>117</v>
      </c>
      <c r="M86" s="69"/>
      <c r="N86" s="35">
        <v>1200</v>
      </c>
      <c r="O86" s="16">
        <v>2022</v>
      </c>
      <c r="P86" s="33">
        <v>150</v>
      </c>
      <c r="Q86" s="16" t="s">
        <v>8</v>
      </c>
      <c r="R86" s="15" t="s">
        <v>322</v>
      </c>
      <c r="S86" s="21">
        <v>96</v>
      </c>
      <c r="T86" s="21">
        <v>0.5</v>
      </c>
      <c r="U86" s="47" t="s">
        <v>331</v>
      </c>
      <c r="V86" s="21" t="s">
        <v>318</v>
      </c>
      <c r="W86" s="65">
        <v>0.2</v>
      </c>
      <c r="X86" s="21"/>
      <c r="Y86" s="138" t="s">
        <v>1193</v>
      </c>
      <c r="Z86" s="139"/>
    </row>
    <row r="87" spans="1:26" s="5" customFormat="1" ht="27" customHeight="1" x14ac:dyDescent="0.2">
      <c r="A87" s="21" t="s">
        <v>873</v>
      </c>
      <c r="B87" s="13" t="s">
        <v>124</v>
      </c>
      <c r="C87" s="38">
        <v>900</v>
      </c>
      <c r="D87" s="3"/>
      <c r="E87" s="4">
        <f t="shared" si="2"/>
        <v>0</v>
      </c>
      <c r="F87" s="17" t="s">
        <v>507</v>
      </c>
      <c r="G87" s="69" t="s">
        <v>979</v>
      </c>
      <c r="H87" s="21" t="s">
        <v>116</v>
      </c>
      <c r="I87" s="83" t="s">
        <v>503</v>
      </c>
      <c r="J87" s="69" t="s">
        <v>510</v>
      </c>
      <c r="K87" s="56" t="s">
        <v>117</v>
      </c>
      <c r="L87" s="69" t="s">
        <v>117</v>
      </c>
      <c r="M87" s="69"/>
      <c r="N87" s="35">
        <v>1350</v>
      </c>
      <c r="O87" s="16">
        <v>2022</v>
      </c>
      <c r="P87" s="33">
        <v>150</v>
      </c>
      <c r="Q87" s="16" t="s">
        <v>8</v>
      </c>
      <c r="R87" s="15" t="s">
        <v>322</v>
      </c>
      <c r="S87" s="21">
        <v>96</v>
      </c>
      <c r="T87" s="21">
        <v>0.5</v>
      </c>
      <c r="U87" s="47" t="s">
        <v>331</v>
      </c>
      <c r="V87" s="21" t="s">
        <v>318</v>
      </c>
      <c r="W87" s="65">
        <v>0.2</v>
      </c>
      <c r="X87" s="21"/>
      <c r="Y87" s="138" t="s">
        <v>1193</v>
      </c>
      <c r="Z87" s="139"/>
    </row>
    <row r="88" spans="1:26" s="5" customFormat="1" ht="27" customHeight="1" x14ac:dyDescent="0.2">
      <c r="A88" s="21" t="s">
        <v>874</v>
      </c>
      <c r="B88" s="13" t="s">
        <v>110</v>
      </c>
      <c r="C88" s="38">
        <v>800</v>
      </c>
      <c r="D88" s="3"/>
      <c r="E88" s="4">
        <f t="shared" si="2"/>
        <v>0</v>
      </c>
      <c r="F88" s="17" t="s">
        <v>507</v>
      </c>
      <c r="G88" s="69" t="s">
        <v>979</v>
      </c>
      <c r="H88" s="69" t="s">
        <v>599</v>
      </c>
      <c r="I88" s="83" t="s">
        <v>512</v>
      </c>
      <c r="J88" s="69" t="s">
        <v>528</v>
      </c>
      <c r="K88" s="56" t="s">
        <v>35</v>
      </c>
      <c r="L88" s="69" t="s">
        <v>35</v>
      </c>
      <c r="M88" s="69">
        <v>5</v>
      </c>
      <c r="N88" s="35">
        <v>1200</v>
      </c>
      <c r="O88" s="16">
        <v>2022</v>
      </c>
      <c r="P88" s="33">
        <v>700</v>
      </c>
      <c r="Q88" s="16" t="s">
        <v>8</v>
      </c>
      <c r="R88" s="15" t="s">
        <v>322</v>
      </c>
      <c r="S88" s="21">
        <v>228</v>
      </c>
      <c r="T88" s="21">
        <v>0.6</v>
      </c>
      <c r="U88" s="47" t="s">
        <v>331</v>
      </c>
      <c r="V88" s="21" t="s">
        <v>333</v>
      </c>
      <c r="W88" s="65">
        <v>0.2</v>
      </c>
      <c r="X88" s="21"/>
      <c r="Y88" s="138" t="s">
        <v>1195</v>
      </c>
      <c r="Z88" s="139" t="s">
        <v>1196</v>
      </c>
    </row>
    <row r="89" spans="1:26" s="5" customFormat="1" ht="27" customHeight="1" x14ac:dyDescent="0.2">
      <c r="A89" s="21" t="s">
        <v>874</v>
      </c>
      <c r="B89" s="13" t="s">
        <v>144</v>
      </c>
      <c r="C89" s="38">
        <v>900</v>
      </c>
      <c r="D89" s="3"/>
      <c r="E89" s="4">
        <f t="shared" si="2"/>
        <v>0</v>
      </c>
      <c r="F89" s="17" t="s">
        <v>507</v>
      </c>
      <c r="G89" s="69" t="s">
        <v>979</v>
      </c>
      <c r="H89" s="69" t="s">
        <v>599</v>
      </c>
      <c r="I89" s="83" t="s">
        <v>512</v>
      </c>
      <c r="J89" s="69" t="s">
        <v>528</v>
      </c>
      <c r="K89" s="56" t="s">
        <v>35</v>
      </c>
      <c r="L89" s="69" t="s">
        <v>35</v>
      </c>
      <c r="M89" s="69">
        <v>5</v>
      </c>
      <c r="N89" s="35">
        <v>1350</v>
      </c>
      <c r="O89" s="16">
        <v>2022</v>
      </c>
      <c r="P89" s="33">
        <v>150</v>
      </c>
      <c r="Q89" s="16" t="s">
        <v>8</v>
      </c>
      <c r="R89" s="15" t="s">
        <v>322</v>
      </c>
      <c r="S89" s="21">
        <v>228</v>
      </c>
      <c r="T89" s="21">
        <v>0.6</v>
      </c>
      <c r="U89" s="47" t="s">
        <v>331</v>
      </c>
      <c r="V89" s="21" t="s">
        <v>333</v>
      </c>
      <c r="W89" s="65">
        <v>0.2</v>
      </c>
      <c r="X89" s="21"/>
      <c r="Y89" s="138" t="s">
        <v>1195</v>
      </c>
      <c r="Z89" s="139"/>
    </row>
    <row r="90" spans="1:26" s="5" customFormat="1" ht="27" customHeight="1" x14ac:dyDescent="0.2">
      <c r="A90" s="21" t="s">
        <v>875</v>
      </c>
      <c r="B90" s="56" t="s">
        <v>396</v>
      </c>
      <c r="C90" s="38">
        <v>600</v>
      </c>
      <c r="D90" s="3"/>
      <c r="E90" s="4">
        <f t="shared" si="2"/>
        <v>0</v>
      </c>
      <c r="F90" s="17" t="s">
        <v>507</v>
      </c>
      <c r="G90" s="69" t="s">
        <v>979</v>
      </c>
      <c r="H90" s="69" t="s">
        <v>598</v>
      </c>
      <c r="I90" s="83" t="s">
        <v>512</v>
      </c>
      <c r="J90" s="69" t="s">
        <v>528</v>
      </c>
      <c r="K90" s="56" t="s">
        <v>937</v>
      </c>
      <c r="L90" s="69" t="s">
        <v>653</v>
      </c>
      <c r="M90" s="69"/>
      <c r="N90" s="35">
        <v>900</v>
      </c>
      <c r="O90" s="16">
        <v>2024</v>
      </c>
      <c r="P90" s="33">
        <v>900</v>
      </c>
      <c r="Q90" s="16" t="s">
        <v>9</v>
      </c>
      <c r="R90" s="15" t="s">
        <v>321</v>
      </c>
      <c r="S90" s="21">
        <v>56</v>
      </c>
      <c r="T90" s="21">
        <v>0.4</v>
      </c>
      <c r="U90" s="47" t="s">
        <v>331</v>
      </c>
      <c r="V90" s="21" t="s">
        <v>333</v>
      </c>
      <c r="W90" s="65">
        <v>0.2</v>
      </c>
      <c r="X90" s="21"/>
      <c r="Y90" s="138" t="s">
        <v>1197</v>
      </c>
      <c r="Z90" s="139" t="s">
        <v>1198</v>
      </c>
    </row>
    <row r="91" spans="1:26" s="5" customFormat="1" ht="27" customHeight="1" x14ac:dyDescent="0.2">
      <c r="A91" s="21" t="s">
        <v>875</v>
      </c>
      <c r="B91" s="56" t="s">
        <v>397</v>
      </c>
      <c r="C91" s="38">
        <v>800</v>
      </c>
      <c r="D91" s="3"/>
      <c r="E91" s="4">
        <f t="shared" si="2"/>
        <v>0</v>
      </c>
      <c r="F91" s="17" t="s">
        <v>507</v>
      </c>
      <c r="G91" s="69" t="s">
        <v>979</v>
      </c>
      <c r="H91" s="69" t="s">
        <v>598</v>
      </c>
      <c r="I91" s="83" t="s">
        <v>512</v>
      </c>
      <c r="J91" s="69" t="s">
        <v>528</v>
      </c>
      <c r="K91" s="56" t="s">
        <v>937</v>
      </c>
      <c r="L91" s="69" t="s">
        <v>653</v>
      </c>
      <c r="M91" s="69"/>
      <c r="N91" s="35">
        <v>1200</v>
      </c>
      <c r="O91" s="16">
        <v>2024</v>
      </c>
      <c r="P91" s="33">
        <v>300</v>
      </c>
      <c r="Q91" s="16" t="s">
        <v>9</v>
      </c>
      <c r="R91" s="15" t="s">
        <v>321</v>
      </c>
      <c r="S91" s="21">
        <v>56</v>
      </c>
      <c r="T91" s="21">
        <v>0.4</v>
      </c>
      <c r="U91" s="47" t="s">
        <v>331</v>
      </c>
      <c r="V91" s="21" t="s">
        <v>333</v>
      </c>
      <c r="W91" s="65">
        <v>0.2</v>
      </c>
      <c r="X91" s="21"/>
      <c r="Y91" s="138" t="s">
        <v>1197</v>
      </c>
      <c r="Z91" s="139"/>
    </row>
    <row r="92" spans="1:26" s="5" customFormat="1" ht="27" customHeight="1" x14ac:dyDescent="0.2">
      <c r="A92" s="21" t="s">
        <v>876</v>
      </c>
      <c r="B92" s="114" t="s">
        <v>159</v>
      </c>
      <c r="C92" s="38">
        <v>800</v>
      </c>
      <c r="D92" s="3"/>
      <c r="E92" s="4">
        <f t="shared" si="2"/>
        <v>0</v>
      </c>
      <c r="F92" s="17" t="s">
        <v>507</v>
      </c>
      <c r="G92" s="69" t="s">
        <v>979</v>
      </c>
      <c r="H92" s="69" t="s">
        <v>159</v>
      </c>
      <c r="I92" s="83" t="s">
        <v>503</v>
      </c>
      <c r="J92" s="69" t="s">
        <v>510</v>
      </c>
      <c r="K92" s="56" t="s">
        <v>1002</v>
      </c>
      <c r="L92" s="69" t="s">
        <v>999</v>
      </c>
      <c r="M92" s="69">
        <v>12</v>
      </c>
      <c r="N92" s="35">
        <v>1200</v>
      </c>
      <c r="O92" s="16">
        <v>2023</v>
      </c>
      <c r="P92" s="33">
        <v>3000</v>
      </c>
      <c r="Q92" s="16" t="s">
        <v>7</v>
      </c>
      <c r="R92" s="15" t="s">
        <v>321</v>
      </c>
      <c r="S92" s="21">
        <v>96</v>
      </c>
      <c r="T92" s="21">
        <v>0.6</v>
      </c>
      <c r="U92" s="47" t="s">
        <v>331</v>
      </c>
      <c r="V92" s="21" t="s">
        <v>318</v>
      </c>
      <c r="W92" s="65">
        <v>0.2</v>
      </c>
      <c r="X92" s="115" t="s">
        <v>668</v>
      </c>
      <c r="Y92" s="138" t="s">
        <v>1199</v>
      </c>
      <c r="Z92" s="139" t="s">
        <v>1200</v>
      </c>
    </row>
    <row r="93" spans="1:26" s="5" customFormat="1" ht="27" customHeight="1" x14ac:dyDescent="0.2">
      <c r="A93" s="21" t="s">
        <v>876</v>
      </c>
      <c r="B93" s="114" t="s">
        <v>395</v>
      </c>
      <c r="C93" s="38">
        <v>900</v>
      </c>
      <c r="D93" s="3"/>
      <c r="E93" s="4">
        <f t="shared" si="2"/>
        <v>0</v>
      </c>
      <c r="F93" s="17" t="s">
        <v>507</v>
      </c>
      <c r="G93" s="73" t="s">
        <v>979</v>
      </c>
      <c r="H93" s="69" t="s">
        <v>159</v>
      </c>
      <c r="I93" s="83" t="s">
        <v>503</v>
      </c>
      <c r="J93" s="69" t="s">
        <v>510</v>
      </c>
      <c r="K93" s="56" t="s">
        <v>1002</v>
      </c>
      <c r="L93" s="69" t="s">
        <v>999</v>
      </c>
      <c r="M93" s="69">
        <v>12</v>
      </c>
      <c r="N93" s="35">
        <v>1350</v>
      </c>
      <c r="O93" s="16">
        <v>2023</v>
      </c>
      <c r="P93" s="33">
        <v>500</v>
      </c>
      <c r="Q93" s="16" t="s">
        <v>7</v>
      </c>
      <c r="R93" s="15" t="s">
        <v>321</v>
      </c>
      <c r="S93" s="21">
        <v>96</v>
      </c>
      <c r="T93" s="21">
        <v>0.6</v>
      </c>
      <c r="U93" s="47" t="s">
        <v>331</v>
      </c>
      <c r="V93" s="21" t="s">
        <v>318</v>
      </c>
      <c r="W93" s="65">
        <v>0.2</v>
      </c>
      <c r="X93" s="21"/>
      <c r="Y93" s="138" t="s">
        <v>1199</v>
      </c>
      <c r="Z93" s="139"/>
    </row>
    <row r="94" spans="1:26" s="5" customFormat="1" ht="27" customHeight="1" x14ac:dyDescent="0.2">
      <c r="A94" s="21" t="s">
        <v>877</v>
      </c>
      <c r="B94" s="60" t="s">
        <v>141</v>
      </c>
      <c r="C94" s="38">
        <v>600</v>
      </c>
      <c r="D94" s="3"/>
      <c r="E94" s="4">
        <f t="shared" si="2"/>
        <v>0</v>
      </c>
      <c r="F94" s="17" t="s">
        <v>507</v>
      </c>
      <c r="G94" s="73" t="s">
        <v>979</v>
      </c>
      <c r="H94" s="71" t="s">
        <v>141</v>
      </c>
      <c r="I94" s="83" t="s">
        <v>503</v>
      </c>
      <c r="J94" s="69" t="s">
        <v>510</v>
      </c>
      <c r="K94" s="60" t="s">
        <v>1001</v>
      </c>
      <c r="L94" s="71" t="s">
        <v>1000</v>
      </c>
      <c r="M94" s="71"/>
      <c r="N94" s="35">
        <v>900</v>
      </c>
      <c r="O94" s="16">
        <v>2023</v>
      </c>
      <c r="P94" s="33">
        <v>1500</v>
      </c>
      <c r="Q94" s="16" t="s">
        <v>8</v>
      </c>
      <c r="R94" s="15" t="s">
        <v>321</v>
      </c>
      <c r="S94" s="21">
        <v>80</v>
      </c>
      <c r="T94" s="21">
        <v>0.4</v>
      </c>
      <c r="U94" s="47" t="s">
        <v>331</v>
      </c>
      <c r="V94" s="21" t="s">
        <v>318</v>
      </c>
      <c r="W94" s="65">
        <v>0.2</v>
      </c>
      <c r="X94" s="21"/>
      <c r="Y94" s="138" t="s">
        <v>1201</v>
      </c>
      <c r="Z94" s="139" t="s">
        <v>1202</v>
      </c>
    </row>
    <row r="95" spans="1:26" s="5" customFormat="1" ht="27" customHeight="1" x14ac:dyDescent="0.2">
      <c r="A95" s="21" t="s">
        <v>878</v>
      </c>
      <c r="B95" s="14" t="s">
        <v>143</v>
      </c>
      <c r="C95" s="38">
        <v>800</v>
      </c>
      <c r="D95" s="3"/>
      <c r="E95" s="4">
        <f t="shared" si="2"/>
        <v>0</v>
      </c>
      <c r="F95" s="17" t="s">
        <v>507</v>
      </c>
      <c r="G95" s="69" t="s">
        <v>979</v>
      </c>
      <c r="H95" s="55" t="s">
        <v>143</v>
      </c>
      <c r="I95" s="83" t="s">
        <v>503</v>
      </c>
      <c r="J95" s="69" t="s">
        <v>510</v>
      </c>
      <c r="K95" s="60" t="s">
        <v>147</v>
      </c>
      <c r="L95" s="71" t="s">
        <v>147</v>
      </c>
      <c r="M95" s="71"/>
      <c r="N95" s="35">
        <v>1200</v>
      </c>
      <c r="O95" s="16">
        <v>2022</v>
      </c>
      <c r="P95" s="33">
        <v>1300</v>
      </c>
      <c r="Q95" s="16" t="s">
        <v>7</v>
      </c>
      <c r="R95" s="15" t="s">
        <v>322</v>
      </c>
      <c r="S95" s="21">
        <v>288</v>
      </c>
      <c r="T95" s="21">
        <v>1</v>
      </c>
      <c r="U95" s="47" t="s">
        <v>331</v>
      </c>
      <c r="V95" s="21" t="s">
        <v>333</v>
      </c>
      <c r="W95" s="65">
        <v>0.2</v>
      </c>
      <c r="X95" s="21"/>
      <c r="Y95" s="138" t="s">
        <v>1203</v>
      </c>
      <c r="Z95" s="139" t="s">
        <v>1204</v>
      </c>
    </row>
    <row r="96" spans="1:26" s="5" customFormat="1" ht="27" customHeight="1" x14ac:dyDescent="0.2">
      <c r="A96" s="21" t="s">
        <v>878</v>
      </c>
      <c r="B96" s="14" t="s">
        <v>145</v>
      </c>
      <c r="C96" s="38">
        <v>1000</v>
      </c>
      <c r="D96" s="3"/>
      <c r="E96" s="4">
        <f t="shared" si="2"/>
        <v>0</v>
      </c>
      <c r="F96" s="17" t="s">
        <v>507</v>
      </c>
      <c r="G96" s="69" t="s">
        <v>979</v>
      </c>
      <c r="H96" s="55" t="s">
        <v>143</v>
      </c>
      <c r="I96" s="83" t="s">
        <v>503</v>
      </c>
      <c r="J96" s="69" t="s">
        <v>510</v>
      </c>
      <c r="K96" s="60" t="s">
        <v>147</v>
      </c>
      <c r="L96" s="71" t="s">
        <v>147</v>
      </c>
      <c r="M96" s="71"/>
      <c r="N96" s="35">
        <v>1500</v>
      </c>
      <c r="O96" s="16">
        <v>2022</v>
      </c>
      <c r="P96" s="33">
        <v>100</v>
      </c>
      <c r="Q96" s="16" t="s">
        <v>7</v>
      </c>
      <c r="R96" s="15" t="s">
        <v>322</v>
      </c>
      <c r="S96" s="21">
        <v>288</v>
      </c>
      <c r="T96" s="21">
        <v>1</v>
      </c>
      <c r="U96" s="47" t="s">
        <v>331</v>
      </c>
      <c r="V96" s="21" t="s">
        <v>333</v>
      </c>
      <c r="W96" s="65">
        <v>0.2</v>
      </c>
      <c r="X96" s="21"/>
      <c r="Y96" s="138" t="s">
        <v>1203</v>
      </c>
      <c r="Z96" s="139"/>
    </row>
    <row r="97" spans="1:26" s="5" customFormat="1" ht="27" customHeight="1" x14ac:dyDescent="0.2">
      <c r="A97" s="21" t="s">
        <v>878</v>
      </c>
      <c r="B97" s="14" t="s">
        <v>146</v>
      </c>
      <c r="C97" s="38">
        <v>1000</v>
      </c>
      <c r="D97" s="3"/>
      <c r="E97" s="4">
        <f t="shared" si="2"/>
        <v>0</v>
      </c>
      <c r="F97" s="17" t="s">
        <v>507</v>
      </c>
      <c r="G97" s="69" t="s">
        <v>979</v>
      </c>
      <c r="H97" s="55" t="s">
        <v>143</v>
      </c>
      <c r="I97" s="83" t="s">
        <v>503</v>
      </c>
      <c r="J97" s="69" t="s">
        <v>510</v>
      </c>
      <c r="K97" s="60" t="s">
        <v>147</v>
      </c>
      <c r="L97" s="71" t="s">
        <v>147</v>
      </c>
      <c r="M97" s="71"/>
      <c r="N97" s="35">
        <v>1500</v>
      </c>
      <c r="O97" s="16">
        <v>2022</v>
      </c>
      <c r="P97" s="33">
        <v>100</v>
      </c>
      <c r="Q97" s="16" t="s">
        <v>7</v>
      </c>
      <c r="R97" s="15" t="s">
        <v>322</v>
      </c>
      <c r="S97" s="21">
        <v>288</v>
      </c>
      <c r="T97" s="21">
        <v>1</v>
      </c>
      <c r="U97" s="47" t="s">
        <v>331</v>
      </c>
      <c r="V97" s="21" t="s">
        <v>333</v>
      </c>
      <c r="W97" s="65">
        <v>0.2</v>
      </c>
      <c r="X97" s="21"/>
      <c r="Y97" s="138" t="s">
        <v>1203</v>
      </c>
      <c r="Z97" s="139"/>
    </row>
    <row r="98" spans="1:26" s="5" customFormat="1" ht="27" customHeight="1" x14ac:dyDescent="0.2">
      <c r="A98" s="21" t="s">
        <v>906</v>
      </c>
      <c r="B98" s="56" t="s">
        <v>457</v>
      </c>
      <c r="C98" s="38">
        <v>660</v>
      </c>
      <c r="D98" s="3"/>
      <c r="E98" s="4">
        <f t="shared" si="2"/>
        <v>0</v>
      </c>
      <c r="F98" s="17" t="s">
        <v>507</v>
      </c>
      <c r="G98" s="69" t="s">
        <v>979</v>
      </c>
      <c r="H98" s="69" t="s">
        <v>612</v>
      </c>
      <c r="I98" s="83" t="s">
        <v>503</v>
      </c>
      <c r="J98" s="69" t="s">
        <v>510</v>
      </c>
      <c r="K98" s="56" t="s">
        <v>459</v>
      </c>
      <c r="L98" s="69" t="s">
        <v>459</v>
      </c>
      <c r="M98" s="69">
        <v>10</v>
      </c>
      <c r="N98" s="35">
        <v>990</v>
      </c>
      <c r="O98" s="16">
        <v>2025</v>
      </c>
      <c r="P98" s="33">
        <v>900</v>
      </c>
      <c r="Q98" s="16" t="s">
        <v>8</v>
      </c>
      <c r="R98" s="15" t="s">
        <v>322</v>
      </c>
      <c r="S98" s="21">
        <v>96</v>
      </c>
      <c r="T98" s="21">
        <v>0.5</v>
      </c>
      <c r="U98" s="47" t="s">
        <v>331</v>
      </c>
      <c r="V98" s="21" t="s">
        <v>333</v>
      </c>
      <c r="W98" s="65">
        <v>0.2</v>
      </c>
      <c r="X98" s="16"/>
      <c r="Y98" s="138" t="s">
        <v>1205</v>
      </c>
      <c r="Z98" s="139" t="s">
        <v>1206</v>
      </c>
    </row>
    <row r="99" spans="1:26" s="5" customFormat="1" ht="27" customHeight="1" x14ac:dyDescent="0.2">
      <c r="A99" s="21" t="s">
        <v>906</v>
      </c>
      <c r="B99" s="56" t="s">
        <v>458</v>
      </c>
      <c r="C99" s="38">
        <v>900</v>
      </c>
      <c r="D99" s="3"/>
      <c r="E99" s="4">
        <f t="shared" si="2"/>
        <v>0</v>
      </c>
      <c r="F99" s="17" t="s">
        <v>507</v>
      </c>
      <c r="G99" s="69" t="s">
        <v>979</v>
      </c>
      <c r="H99" s="69" t="s">
        <v>612</v>
      </c>
      <c r="I99" s="83" t="s">
        <v>503</v>
      </c>
      <c r="J99" s="69" t="s">
        <v>510</v>
      </c>
      <c r="K99" s="56" t="s">
        <v>459</v>
      </c>
      <c r="L99" s="69" t="s">
        <v>459</v>
      </c>
      <c r="M99" s="69">
        <v>10</v>
      </c>
      <c r="N99" s="35">
        <v>1350</v>
      </c>
      <c r="O99" s="16">
        <v>2025</v>
      </c>
      <c r="P99" s="33">
        <v>300</v>
      </c>
      <c r="Q99" s="16" t="s">
        <v>8</v>
      </c>
      <c r="R99" s="15" t="s">
        <v>322</v>
      </c>
      <c r="S99" s="21">
        <v>96</v>
      </c>
      <c r="T99" s="21">
        <v>0.5</v>
      </c>
      <c r="U99" s="47" t="s">
        <v>331</v>
      </c>
      <c r="V99" s="21" t="s">
        <v>333</v>
      </c>
      <c r="W99" s="65">
        <v>0.2</v>
      </c>
      <c r="X99" s="70"/>
      <c r="Y99" s="138" t="s">
        <v>1205</v>
      </c>
      <c r="Z99" s="139"/>
    </row>
    <row r="100" spans="1:26" s="5" customFormat="1" ht="27" customHeight="1" x14ac:dyDescent="0.2">
      <c r="A100" s="21" t="s">
        <v>879</v>
      </c>
      <c r="B100" s="13" t="s">
        <v>92</v>
      </c>
      <c r="C100" s="38">
        <v>800</v>
      </c>
      <c r="D100" s="3"/>
      <c r="E100" s="4">
        <f t="shared" si="2"/>
        <v>0</v>
      </c>
      <c r="F100" s="17" t="s">
        <v>507</v>
      </c>
      <c r="G100" s="69" t="s">
        <v>979</v>
      </c>
      <c r="H100" s="69" t="s">
        <v>92</v>
      </c>
      <c r="I100" s="83" t="s">
        <v>503</v>
      </c>
      <c r="J100" s="69" t="s">
        <v>510</v>
      </c>
      <c r="K100" s="56" t="s">
        <v>91</v>
      </c>
      <c r="L100" s="69" t="s">
        <v>91</v>
      </c>
      <c r="M100" s="69">
        <v>10</v>
      </c>
      <c r="N100" s="35">
        <v>1200</v>
      </c>
      <c r="O100" s="16">
        <v>2022</v>
      </c>
      <c r="P100" s="33">
        <v>1350</v>
      </c>
      <c r="Q100" s="16" t="s">
        <v>8</v>
      </c>
      <c r="R100" s="15" t="s">
        <v>322</v>
      </c>
      <c r="S100" s="21">
        <v>114</v>
      </c>
      <c r="T100" s="21">
        <v>0.5</v>
      </c>
      <c r="U100" s="47" t="s">
        <v>331</v>
      </c>
      <c r="V100" s="21" t="s">
        <v>333</v>
      </c>
      <c r="W100" s="65">
        <v>0.2</v>
      </c>
      <c r="X100" s="70"/>
      <c r="Y100" s="138" t="s">
        <v>1207</v>
      </c>
      <c r="Z100" s="139" t="s">
        <v>1208</v>
      </c>
    </row>
    <row r="101" spans="1:26" s="5" customFormat="1" ht="27" customHeight="1" x14ac:dyDescent="0.2">
      <c r="A101" s="21" t="s">
        <v>879</v>
      </c>
      <c r="B101" s="13" t="s">
        <v>93</v>
      </c>
      <c r="C101" s="38">
        <v>900</v>
      </c>
      <c r="D101" s="3"/>
      <c r="E101" s="4">
        <f t="shared" si="2"/>
        <v>0</v>
      </c>
      <c r="F101" s="17" t="s">
        <v>507</v>
      </c>
      <c r="G101" s="69" t="s">
        <v>979</v>
      </c>
      <c r="H101" s="69" t="s">
        <v>92</v>
      </c>
      <c r="I101" s="83" t="s">
        <v>503</v>
      </c>
      <c r="J101" s="69" t="s">
        <v>510</v>
      </c>
      <c r="K101" s="56" t="s">
        <v>91</v>
      </c>
      <c r="L101" s="69" t="s">
        <v>91</v>
      </c>
      <c r="M101" s="69">
        <v>10</v>
      </c>
      <c r="N101" s="35">
        <v>1350</v>
      </c>
      <c r="O101" s="16">
        <v>2022</v>
      </c>
      <c r="P101" s="33">
        <v>150</v>
      </c>
      <c r="Q101" s="16" t="s">
        <v>8</v>
      </c>
      <c r="R101" s="15" t="s">
        <v>322</v>
      </c>
      <c r="S101" s="21">
        <v>114</v>
      </c>
      <c r="T101" s="21">
        <v>0.5</v>
      </c>
      <c r="U101" s="47" t="s">
        <v>331</v>
      </c>
      <c r="V101" s="21" t="s">
        <v>333</v>
      </c>
      <c r="W101" s="65">
        <v>0.2</v>
      </c>
      <c r="X101" s="70"/>
      <c r="Y101" s="138" t="s">
        <v>1207</v>
      </c>
      <c r="Z101" s="139"/>
    </row>
    <row r="102" spans="1:26" s="5" customFormat="1" ht="27" customHeight="1" x14ac:dyDescent="0.2">
      <c r="A102" s="21" t="s">
        <v>880</v>
      </c>
      <c r="B102" s="56" t="s">
        <v>229</v>
      </c>
      <c r="C102" s="38">
        <v>800</v>
      </c>
      <c r="D102" s="3"/>
      <c r="E102" s="4">
        <f t="shared" si="2"/>
        <v>0</v>
      </c>
      <c r="F102" s="17" t="s">
        <v>507</v>
      </c>
      <c r="G102" s="69" t="s">
        <v>979</v>
      </c>
      <c r="H102" s="69" t="s">
        <v>602</v>
      </c>
      <c r="I102" s="83" t="s">
        <v>500</v>
      </c>
      <c r="J102" s="70" t="s">
        <v>528</v>
      </c>
      <c r="K102" s="56" t="s">
        <v>913</v>
      </c>
      <c r="L102" s="69" t="s">
        <v>912</v>
      </c>
      <c r="M102" s="69">
        <v>10</v>
      </c>
      <c r="N102" s="35">
        <v>1200</v>
      </c>
      <c r="O102" s="16">
        <v>2023</v>
      </c>
      <c r="P102" s="33">
        <v>1500</v>
      </c>
      <c r="Q102" s="16" t="s">
        <v>9</v>
      </c>
      <c r="R102" s="15" t="s">
        <v>321</v>
      </c>
      <c r="S102" s="21">
        <v>80</v>
      </c>
      <c r="T102" s="21">
        <v>0.5</v>
      </c>
      <c r="U102" s="47" t="s">
        <v>331</v>
      </c>
      <c r="V102" s="21" t="s">
        <v>318</v>
      </c>
      <c r="W102" s="65">
        <v>0.2</v>
      </c>
      <c r="X102" s="70"/>
      <c r="Y102" s="138" t="s">
        <v>1209</v>
      </c>
      <c r="Z102" s="139" t="s">
        <v>1210</v>
      </c>
    </row>
    <row r="103" spans="1:26" s="5" customFormat="1" ht="27" customHeight="1" x14ac:dyDescent="0.2">
      <c r="A103" s="21" t="s">
        <v>881</v>
      </c>
      <c r="B103" s="56" t="s">
        <v>391</v>
      </c>
      <c r="C103" s="38">
        <v>800</v>
      </c>
      <c r="D103" s="3"/>
      <c r="E103" s="4">
        <f t="shared" si="2"/>
        <v>0</v>
      </c>
      <c r="F103" s="17" t="s">
        <v>507</v>
      </c>
      <c r="G103" s="69" t="s">
        <v>979</v>
      </c>
      <c r="H103" s="69" t="s">
        <v>602</v>
      </c>
      <c r="I103" s="83" t="s">
        <v>505</v>
      </c>
      <c r="J103" s="70" t="s">
        <v>528</v>
      </c>
      <c r="K103" s="56" t="s">
        <v>913</v>
      </c>
      <c r="L103" s="69" t="s">
        <v>912</v>
      </c>
      <c r="M103" s="69">
        <v>10</v>
      </c>
      <c r="N103" s="35">
        <v>1200</v>
      </c>
      <c r="O103" s="16">
        <v>2024</v>
      </c>
      <c r="P103" s="33">
        <v>1200</v>
      </c>
      <c r="Q103" s="16" t="s">
        <v>9</v>
      </c>
      <c r="R103" s="15" t="s">
        <v>321</v>
      </c>
      <c r="S103" s="21">
        <v>112</v>
      </c>
      <c r="T103" s="21">
        <v>0.5</v>
      </c>
      <c r="U103" s="47" t="s">
        <v>331</v>
      </c>
      <c r="V103" s="21" t="s">
        <v>318</v>
      </c>
      <c r="W103" s="65">
        <v>0.2</v>
      </c>
      <c r="X103" s="79"/>
      <c r="Y103" s="138" t="s">
        <v>1211</v>
      </c>
      <c r="Z103" s="139" t="s">
        <v>1212</v>
      </c>
    </row>
    <row r="104" spans="1:26" s="5" customFormat="1" ht="27" customHeight="1" x14ac:dyDescent="0.2">
      <c r="A104" s="21" t="s">
        <v>882</v>
      </c>
      <c r="B104" s="13" t="s">
        <v>172</v>
      </c>
      <c r="C104" s="38">
        <v>800</v>
      </c>
      <c r="D104" s="3"/>
      <c r="E104" s="4">
        <f t="shared" si="2"/>
        <v>0</v>
      </c>
      <c r="F104" s="17" t="s">
        <v>507</v>
      </c>
      <c r="G104" s="69" t="s">
        <v>979</v>
      </c>
      <c r="H104" s="69" t="s">
        <v>601</v>
      </c>
      <c r="I104" s="83" t="s">
        <v>503</v>
      </c>
      <c r="J104" s="69" t="s">
        <v>510</v>
      </c>
      <c r="K104" s="56" t="s">
        <v>168</v>
      </c>
      <c r="L104" s="69" t="s">
        <v>168</v>
      </c>
      <c r="M104" s="69"/>
      <c r="N104" s="35">
        <v>1200</v>
      </c>
      <c r="O104" s="16">
        <v>2023</v>
      </c>
      <c r="P104" s="33">
        <v>1800</v>
      </c>
      <c r="Q104" s="16" t="s">
        <v>9</v>
      </c>
      <c r="R104" s="15" t="s">
        <v>322</v>
      </c>
      <c r="S104" s="21">
        <v>160</v>
      </c>
      <c r="T104" s="21">
        <v>0.6</v>
      </c>
      <c r="U104" s="47" t="s">
        <v>331</v>
      </c>
      <c r="V104" s="21" t="s">
        <v>318</v>
      </c>
      <c r="W104" s="65">
        <v>0.2</v>
      </c>
      <c r="X104" s="79"/>
      <c r="Y104" s="138" t="s">
        <v>1213</v>
      </c>
      <c r="Z104" s="139" t="s">
        <v>1214</v>
      </c>
    </row>
    <row r="105" spans="1:26" s="5" customFormat="1" ht="27" customHeight="1" x14ac:dyDescent="0.2">
      <c r="A105" s="21" t="s">
        <v>907</v>
      </c>
      <c r="B105" s="56" t="s">
        <v>399</v>
      </c>
      <c r="C105" s="38">
        <v>800</v>
      </c>
      <c r="D105" s="3"/>
      <c r="E105" s="4">
        <f t="shared" si="2"/>
        <v>0</v>
      </c>
      <c r="F105" s="17" t="s">
        <v>507</v>
      </c>
      <c r="G105" s="69" t="s">
        <v>979</v>
      </c>
      <c r="H105" s="69" t="s">
        <v>601</v>
      </c>
      <c r="I105" s="83" t="s">
        <v>503</v>
      </c>
      <c r="J105" s="69" t="s">
        <v>510</v>
      </c>
      <c r="K105" s="56" t="s">
        <v>398</v>
      </c>
      <c r="L105" s="69" t="s">
        <v>398</v>
      </c>
      <c r="M105" s="69">
        <v>10</v>
      </c>
      <c r="N105" s="35">
        <v>1200</v>
      </c>
      <c r="O105" s="16">
        <v>2025</v>
      </c>
      <c r="P105" s="33">
        <v>1200</v>
      </c>
      <c r="Q105" s="16" t="s">
        <v>9</v>
      </c>
      <c r="R105" s="15" t="s">
        <v>322</v>
      </c>
      <c r="S105" s="21">
        <v>152</v>
      </c>
      <c r="T105" s="21">
        <v>0.7</v>
      </c>
      <c r="U105" s="47" t="s">
        <v>331</v>
      </c>
      <c r="V105" s="21" t="s">
        <v>318</v>
      </c>
      <c r="W105" s="65">
        <v>0.2</v>
      </c>
      <c r="X105" s="79"/>
      <c r="Y105" s="138" t="s">
        <v>1215</v>
      </c>
      <c r="Z105" s="139" t="s">
        <v>1216</v>
      </c>
    </row>
    <row r="106" spans="1:26" s="5" customFormat="1" ht="27" customHeight="1" x14ac:dyDescent="0.2">
      <c r="A106" s="21" t="s">
        <v>907</v>
      </c>
      <c r="B106" s="56" t="s">
        <v>469</v>
      </c>
      <c r="C106" s="38">
        <v>900</v>
      </c>
      <c r="D106" s="3"/>
      <c r="E106" s="4">
        <f t="shared" si="2"/>
        <v>0</v>
      </c>
      <c r="F106" s="17" t="s">
        <v>507</v>
      </c>
      <c r="G106" s="69" t="s">
        <v>979</v>
      </c>
      <c r="H106" s="69" t="s">
        <v>601</v>
      </c>
      <c r="I106" s="83" t="s">
        <v>503</v>
      </c>
      <c r="J106" s="69" t="s">
        <v>510</v>
      </c>
      <c r="K106" s="56" t="s">
        <v>398</v>
      </c>
      <c r="L106" s="69" t="s">
        <v>398</v>
      </c>
      <c r="M106" s="69">
        <v>10</v>
      </c>
      <c r="N106" s="35">
        <v>1350</v>
      </c>
      <c r="O106" s="16">
        <v>2025</v>
      </c>
      <c r="P106" s="33">
        <v>300</v>
      </c>
      <c r="Q106" s="16" t="s">
        <v>9</v>
      </c>
      <c r="R106" s="15" t="s">
        <v>322</v>
      </c>
      <c r="S106" s="21">
        <v>152</v>
      </c>
      <c r="T106" s="21">
        <v>0.7</v>
      </c>
      <c r="U106" s="47" t="s">
        <v>331</v>
      </c>
      <c r="V106" s="21" t="s">
        <v>318</v>
      </c>
      <c r="W106" s="65">
        <v>0.2</v>
      </c>
      <c r="X106" s="79"/>
      <c r="Y106" s="138" t="s">
        <v>1215</v>
      </c>
      <c r="Z106" s="139"/>
    </row>
    <row r="107" spans="1:26" s="5" customFormat="1" ht="27" customHeight="1" x14ac:dyDescent="0.2">
      <c r="A107" s="21" t="s">
        <v>1535</v>
      </c>
      <c r="B107" s="67" t="s">
        <v>1536</v>
      </c>
      <c r="C107" s="38">
        <v>400</v>
      </c>
      <c r="D107" s="3"/>
      <c r="E107" s="4">
        <f t="shared" si="2"/>
        <v>0</v>
      </c>
      <c r="F107" s="17" t="s">
        <v>507</v>
      </c>
      <c r="G107" s="69" t="s">
        <v>550</v>
      </c>
      <c r="H107" s="69" t="s">
        <v>342</v>
      </c>
      <c r="I107" s="83" t="s">
        <v>1537</v>
      </c>
      <c r="J107" s="69" t="s">
        <v>528</v>
      </c>
      <c r="K107" s="138" t="s">
        <v>1538</v>
      </c>
      <c r="L107" s="139" t="s">
        <v>1539</v>
      </c>
      <c r="M107" s="69"/>
      <c r="N107" s="35">
        <v>600</v>
      </c>
      <c r="O107" s="16">
        <v>2025</v>
      </c>
      <c r="P107" s="33">
        <v>2000</v>
      </c>
      <c r="Q107" s="16" t="s">
        <v>8</v>
      </c>
      <c r="R107" s="15" t="s">
        <v>317</v>
      </c>
      <c r="S107" s="21">
        <v>88</v>
      </c>
      <c r="T107" s="21">
        <v>0.3</v>
      </c>
      <c r="U107" s="47" t="s">
        <v>330</v>
      </c>
      <c r="V107" s="21" t="s">
        <v>318</v>
      </c>
      <c r="W107" s="65">
        <v>0.2</v>
      </c>
      <c r="X107" s="79"/>
      <c r="Y107" s="138" t="s">
        <v>1540</v>
      </c>
      <c r="Z107" s="139" t="s">
        <v>1541</v>
      </c>
    </row>
    <row r="108" spans="1:26" s="5" customFormat="1" ht="27" customHeight="1" x14ac:dyDescent="0.2">
      <c r="A108" s="21" t="s">
        <v>889</v>
      </c>
      <c r="B108" s="56" t="s">
        <v>446</v>
      </c>
      <c r="C108" s="39">
        <v>200</v>
      </c>
      <c r="D108" s="3"/>
      <c r="E108" s="4">
        <f t="shared" si="2"/>
        <v>0</v>
      </c>
      <c r="F108" s="17" t="s">
        <v>507</v>
      </c>
      <c r="G108" s="69" t="s">
        <v>550</v>
      </c>
      <c r="H108" s="69" t="s">
        <v>342</v>
      </c>
      <c r="I108" s="83" t="s">
        <v>555</v>
      </c>
      <c r="J108" s="69" t="s">
        <v>528</v>
      </c>
      <c r="K108" s="56" t="s">
        <v>662</v>
      </c>
      <c r="L108" s="69" t="s">
        <v>661</v>
      </c>
      <c r="M108" s="69">
        <v>60</v>
      </c>
      <c r="N108" s="35">
        <v>300</v>
      </c>
      <c r="O108" s="16">
        <v>2025</v>
      </c>
      <c r="P108" s="33">
        <v>3000</v>
      </c>
      <c r="Q108" s="16" t="s">
        <v>9</v>
      </c>
      <c r="R108" s="15" t="s">
        <v>317</v>
      </c>
      <c r="S108" s="58">
        <v>32</v>
      </c>
      <c r="T108" s="21">
        <v>0.1</v>
      </c>
      <c r="U108" s="47" t="s">
        <v>330</v>
      </c>
      <c r="V108" s="21" t="s">
        <v>318</v>
      </c>
      <c r="W108" s="65">
        <v>0.2</v>
      </c>
      <c r="X108" s="21"/>
      <c r="Y108" s="138" t="s">
        <v>1217</v>
      </c>
      <c r="Z108" s="139" t="s">
        <v>1218</v>
      </c>
    </row>
    <row r="109" spans="1:26" s="5" customFormat="1" ht="27" customHeight="1" x14ac:dyDescent="0.2">
      <c r="A109" s="21" t="s">
        <v>714</v>
      </c>
      <c r="B109" s="114" t="s">
        <v>342</v>
      </c>
      <c r="C109" s="39">
        <v>200</v>
      </c>
      <c r="D109" s="3"/>
      <c r="E109" s="4">
        <f t="shared" si="2"/>
        <v>0</v>
      </c>
      <c r="F109" s="17" t="s">
        <v>507</v>
      </c>
      <c r="G109" s="69" t="s">
        <v>550</v>
      </c>
      <c r="H109" s="69" t="s">
        <v>342</v>
      </c>
      <c r="I109" s="83" t="s">
        <v>551</v>
      </c>
      <c r="J109" s="69" t="s">
        <v>528</v>
      </c>
      <c r="K109" s="56" t="s">
        <v>662</v>
      </c>
      <c r="L109" s="69" t="s">
        <v>35</v>
      </c>
      <c r="M109" s="69">
        <v>60</v>
      </c>
      <c r="N109" s="35">
        <v>300</v>
      </c>
      <c r="O109" s="16">
        <v>2024</v>
      </c>
      <c r="P109" s="33">
        <v>15000</v>
      </c>
      <c r="Q109" s="16" t="s">
        <v>8</v>
      </c>
      <c r="R109" s="15" t="s">
        <v>317</v>
      </c>
      <c r="S109" s="58">
        <v>28</v>
      </c>
      <c r="T109" s="21">
        <v>0.1</v>
      </c>
      <c r="U109" s="47" t="s">
        <v>330</v>
      </c>
      <c r="V109" s="21" t="s">
        <v>318</v>
      </c>
      <c r="W109" s="65">
        <v>0.2</v>
      </c>
      <c r="X109" s="115" t="s">
        <v>668</v>
      </c>
      <c r="Y109" s="138" t="s">
        <v>1219</v>
      </c>
      <c r="Z109" s="139" t="s">
        <v>1220</v>
      </c>
    </row>
    <row r="110" spans="1:26" s="5" customFormat="1" ht="27" customHeight="1" x14ac:dyDescent="0.2">
      <c r="A110" s="21" t="s">
        <v>715</v>
      </c>
      <c r="B110" s="63" t="s">
        <v>403</v>
      </c>
      <c r="C110" s="98">
        <v>200</v>
      </c>
      <c r="D110" s="22"/>
      <c r="E110" s="4">
        <f t="shared" si="2"/>
        <v>0</v>
      </c>
      <c r="F110" s="17" t="s">
        <v>507</v>
      </c>
      <c r="G110" s="69" t="s">
        <v>550</v>
      </c>
      <c r="H110" s="69" t="s">
        <v>342</v>
      </c>
      <c r="I110" s="83" t="s">
        <v>553</v>
      </c>
      <c r="J110" s="69" t="s">
        <v>528</v>
      </c>
      <c r="K110" s="63" t="s">
        <v>662</v>
      </c>
      <c r="L110" s="73" t="s">
        <v>129</v>
      </c>
      <c r="M110" s="73">
        <v>70</v>
      </c>
      <c r="N110" s="35">
        <v>300</v>
      </c>
      <c r="O110" s="16">
        <v>2024</v>
      </c>
      <c r="P110" s="34">
        <v>4000</v>
      </c>
      <c r="Q110" s="16" t="s">
        <v>8</v>
      </c>
      <c r="R110" s="15" t="s">
        <v>317</v>
      </c>
      <c r="S110" s="58">
        <v>28</v>
      </c>
      <c r="T110" s="21">
        <v>0.1</v>
      </c>
      <c r="U110" s="47" t="s">
        <v>330</v>
      </c>
      <c r="V110" s="21" t="s">
        <v>318</v>
      </c>
      <c r="W110" s="65">
        <v>0.2</v>
      </c>
      <c r="X110" s="21"/>
      <c r="Y110" s="138" t="s">
        <v>1221</v>
      </c>
      <c r="Z110" s="139" t="s">
        <v>1222</v>
      </c>
    </row>
    <row r="111" spans="1:26" s="5" customFormat="1" ht="27" customHeight="1" x14ac:dyDescent="0.2">
      <c r="A111" s="21" t="s">
        <v>716</v>
      </c>
      <c r="B111" s="63" t="s">
        <v>362</v>
      </c>
      <c r="C111" s="98">
        <v>200</v>
      </c>
      <c r="D111" s="22"/>
      <c r="E111" s="4">
        <f t="shared" si="2"/>
        <v>0</v>
      </c>
      <c r="F111" s="17" t="s">
        <v>507</v>
      </c>
      <c r="G111" s="69" t="s">
        <v>550</v>
      </c>
      <c r="H111" s="69" t="s">
        <v>342</v>
      </c>
      <c r="I111" s="83" t="s">
        <v>552</v>
      </c>
      <c r="J111" s="69" t="s">
        <v>528</v>
      </c>
      <c r="K111" s="63" t="s">
        <v>662</v>
      </c>
      <c r="L111" s="73" t="s">
        <v>129</v>
      </c>
      <c r="M111" s="73">
        <v>70</v>
      </c>
      <c r="N111" s="35">
        <v>300</v>
      </c>
      <c r="O111" s="16">
        <v>2024</v>
      </c>
      <c r="P111" s="34">
        <v>5000</v>
      </c>
      <c r="Q111" s="16" t="s">
        <v>8</v>
      </c>
      <c r="R111" s="15" t="s">
        <v>317</v>
      </c>
      <c r="S111" s="58">
        <v>28</v>
      </c>
      <c r="T111" s="21">
        <v>0.1</v>
      </c>
      <c r="U111" s="47" t="s">
        <v>330</v>
      </c>
      <c r="V111" s="21" t="s">
        <v>318</v>
      </c>
      <c r="W111" s="65">
        <v>0.2</v>
      </c>
      <c r="X111" s="76"/>
      <c r="Y111" s="138" t="s">
        <v>1223</v>
      </c>
      <c r="Z111" s="139" t="s">
        <v>1224</v>
      </c>
    </row>
    <row r="112" spans="1:26" s="5" customFormat="1" ht="27" customHeight="1" x14ac:dyDescent="0.2">
      <c r="A112" s="21" t="s">
        <v>890</v>
      </c>
      <c r="B112" s="56" t="s">
        <v>483</v>
      </c>
      <c r="C112" s="39">
        <v>200</v>
      </c>
      <c r="D112" s="3"/>
      <c r="E112" s="4">
        <f t="shared" si="2"/>
        <v>0</v>
      </c>
      <c r="F112" s="17" t="s">
        <v>507</v>
      </c>
      <c r="G112" s="69" t="s">
        <v>550</v>
      </c>
      <c r="H112" s="69" t="s">
        <v>342</v>
      </c>
      <c r="I112" s="83" t="s">
        <v>554</v>
      </c>
      <c r="J112" s="69" t="s">
        <v>528</v>
      </c>
      <c r="K112" s="56" t="s">
        <v>662</v>
      </c>
      <c r="L112" s="69" t="s">
        <v>661</v>
      </c>
      <c r="M112" s="69">
        <v>60</v>
      </c>
      <c r="N112" s="35">
        <v>300</v>
      </c>
      <c r="O112" s="16">
        <v>2025</v>
      </c>
      <c r="P112" s="33">
        <v>3000</v>
      </c>
      <c r="Q112" s="16" t="s">
        <v>9</v>
      </c>
      <c r="R112" s="15" t="s">
        <v>317</v>
      </c>
      <c r="S112" s="58">
        <v>32</v>
      </c>
      <c r="T112" s="21">
        <v>0.1</v>
      </c>
      <c r="U112" s="47" t="s">
        <v>330</v>
      </c>
      <c r="V112" s="21" t="s">
        <v>318</v>
      </c>
      <c r="W112" s="65">
        <v>0.2</v>
      </c>
      <c r="X112" s="76"/>
      <c r="Y112" s="138" t="s">
        <v>1225</v>
      </c>
      <c r="Z112" s="139" t="s">
        <v>1226</v>
      </c>
    </row>
    <row r="113" spans="1:26" s="5" customFormat="1" ht="27" customHeight="1" x14ac:dyDescent="0.2">
      <c r="A113" s="21" t="s">
        <v>890</v>
      </c>
      <c r="B113" s="56" t="s">
        <v>484</v>
      </c>
      <c r="C113" s="39">
        <v>200</v>
      </c>
      <c r="D113" s="3"/>
      <c r="E113" s="4">
        <f t="shared" si="2"/>
        <v>0</v>
      </c>
      <c r="F113" s="17" t="s">
        <v>507</v>
      </c>
      <c r="G113" s="69" t="s">
        <v>550</v>
      </c>
      <c r="H113" s="69" t="s">
        <v>342</v>
      </c>
      <c r="I113" s="83" t="s">
        <v>554</v>
      </c>
      <c r="J113" s="69" t="s">
        <v>528</v>
      </c>
      <c r="K113" s="56" t="s">
        <v>662</v>
      </c>
      <c r="L113" s="69" t="s">
        <v>661</v>
      </c>
      <c r="M113" s="69">
        <v>60</v>
      </c>
      <c r="N113" s="35">
        <v>300</v>
      </c>
      <c r="O113" s="16">
        <v>2025</v>
      </c>
      <c r="P113" s="33">
        <v>200</v>
      </c>
      <c r="Q113" s="16" t="s">
        <v>9</v>
      </c>
      <c r="R113" s="15" t="s">
        <v>317</v>
      </c>
      <c r="S113" s="58">
        <v>32</v>
      </c>
      <c r="T113" s="21">
        <v>0.1</v>
      </c>
      <c r="U113" s="47" t="s">
        <v>330</v>
      </c>
      <c r="V113" s="21" t="s">
        <v>318</v>
      </c>
      <c r="W113" s="65">
        <v>0.2</v>
      </c>
      <c r="X113" s="76"/>
      <c r="Y113" s="138" t="s">
        <v>1225</v>
      </c>
      <c r="Z113" s="139"/>
    </row>
    <row r="114" spans="1:26" s="5" customFormat="1" ht="27" customHeight="1" x14ac:dyDescent="0.2">
      <c r="A114" s="21" t="s">
        <v>1573</v>
      </c>
      <c r="B114" s="67" t="s">
        <v>1571</v>
      </c>
      <c r="C114" s="39">
        <v>230</v>
      </c>
      <c r="D114" s="3"/>
      <c r="E114" s="4">
        <f t="shared" si="2"/>
        <v>0</v>
      </c>
      <c r="F114" s="17" t="s">
        <v>507</v>
      </c>
      <c r="G114" s="69" t="s">
        <v>550</v>
      </c>
      <c r="H114" s="69" t="s">
        <v>342</v>
      </c>
      <c r="I114" s="83" t="s">
        <v>1514</v>
      </c>
      <c r="J114" s="69" t="s">
        <v>528</v>
      </c>
      <c r="K114" s="56" t="s">
        <v>662</v>
      </c>
      <c r="L114" s="69" t="s">
        <v>661</v>
      </c>
      <c r="M114" s="69">
        <v>60</v>
      </c>
      <c r="N114" s="35">
        <v>300</v>
      </c>
      <c r="O114" s="16">
        <v>2025</v>
      </c>
      <c r="P114" s="33">
        <v>2500</v>
      </c>
      <c r="Q114" s="16" t="s">
        <v>9</v>
      </c>
      <c r="R114" s="15" t="s">
        <v>317</v>
      </c>
      <c r="S114" s="58">
        <v>32</v>
      </c>
      <c r="T114" s="21">
        <v>0.1</v>
      </c>
      <c r="U114" s="47" t="s">
        <v>330</v>
      </c>
      <c r="V114" s="21" t="s">
        <v>318</v>
      </c>
      <c r="W114" s="65">
        <v>0.2</v>
      </c>
      <c r="X114" s="76"/>
      <c r="Y114" s="138" t="s">
        <v>1574</v>
      </c>
      <c r="Z114" s="139" t="s">
        <v>1575</v>
      </c>
    </row>
    <row r="115" spans="1:26" s="5" customFormat="1" ht="27" customHeight="1" x14ac:dyDescent="0.2">
      <c r="A115" s="21" t="s">
        <v>1573</v>
      </c>
      <c r="B115" s="67" t="s">
        <v>1572</v>
      </c>
      <c r="C115" s="39">
        <v>230</v>
      </c>
      <c r="D115" s="3"/>
      <c r="E115" s="4">
        <f t="shared" si="2"/>
        <v>0</v>
      </c>
      <c r="F115" s="17" t="s">
        <v>507</v>
      </c>
      <c r="G115" s="69" t="s">
        <v>550</v>
      </c>
      <c r="H115" s="69" t="s">
        <v>342</v>
      </c>
      <c r="I115" s="83" t="s">
        <v>1514</v>
      </c>
      <c r="J115" s="69" t="s">
        <v>528</v>
      </c>
      <c r="K115" s="56" t="s">
        <v>662</v>
      </c>
      <c r="L115" s="69" t="s">
        <v>661</v>
      </c>
      <c r="M115" s="69">
        <v>60</v>
      </c>
      <c r="N115" s="35">
        <v>300</v>
      </c>
      <c r="O115" s="16">
        <v>2025</v>
      </c>
      <c r="P115" s="33">
        <v>200</v>
      </c>
      <c r="Q115" s="16" t="s">
        <v>9</v>
      </c>
      <c r="R115" s="15" t="s">
        <v>317</v>
      </c>
      <c r="S115" s="58">
        <v>32</v>
      </c>
      <c r="T115" s="21">
        <v>0.1</v>
      </c>
      <c r="U115" s="47" t="s">
        <v>330</v>
      </c>
      <c r="V115" s="21" t="s">
        <v>318</v>
      </c>
      <c r="W115" s="65">
        <v>0.2</v>
      </c>
      <c r="X115" s="76"/>
      <c r="Y115" s="138" t="s">
        <v>1574</v>
      </c>
      <c r="Z115" s="139" t="s">
        <v>1576</v>
      </c>
    </row>
    <row r="116" spans="1:26" s="5" customFormat="1" ht="27" customHeight="1" x14ac:dyDescent="0.2">
      <c r="A116" s="21" t="s">
        <v>1033</v>
      </c>
      <c r="B116" s="61" t="s">
        <v>1032</v>
      </c>
      <c r="C116" s="39">
        <v>400</v>
      </c>
      <c r="D116" s="3"/>
      <c r="E116" s="4">
        <f t="shared" si="2"/>
        <v>0</v>
      </c>
      <c r="F116" s="17" t="s">
        <v>507</v>
      </c>
      <c r="G116" s="69" t="s">
        <v>550</v>
      </c>
      <c r="H116" s="69" t="s">
        <v>1034</v>
      </c>
      <c r="I116" s="83" t="s">
        <v>503</v>
      </c>
      <c r="J116" s="69" t="s">
        <v>510</v>
      </c>
      <c r="K116" s="56" t="s">
        <v>1035</v>
      </c>
      <c r="L116" s="69" t="s">
        <v>1036</v>
      </c>
      <c r="M116" s="69"/>
      <c r="N116" s="35">
        <v>600</v>
      </c>
      <c r="O116" s="16">
        <v>2025</v>
      </c>
      <c r="P116" s="33">
        <v>2800</v>
      </c>
      <c r="Q116" s="16" t="s">
        <v>7</v>
      </c>
      <c r="R116" s="15" t="s">
        <v>317</v>
      </c>
      <c r="S116" s="58">
        <v>56</v>
      </c>
      <c r="T116" s="21">
        <v>0.2</v>
      </c>
      <c r="U116" s="47" t="s">
        <v>330</v>
      </c>
      <c r="V116" s="21" t="s">
        <v>333</v>
      </c>
      <c r="W116" s="65">
        <v>0.2</v>
      </c>
      <c r="X116" s="115" t="s">
        <v>668</v>
      </c>
      <c r="Y116" s="139" t="s">
        <v>1037</v>
      </c>
      <c r="Z116" s="139"/>
    </row>
    <row r="117" spans="1:26" s="5" customFormat="1" ht="27" customHeight="1" x14ac:dyDescent="0.2">
      <c r="A117" s="21" t="s">
        <v>1033</v>
      </c>
      <c r="B117" s="61" t="s">
        <v>1507</v>
      </c>
      <c r="C117" s="39">
        <v>400</v>
      </c>
      <c r="D117" s="3"/>
      <c r="E117" s="4">
        <f t="shared" ref="E117" si="3">D117*C117</f>
        <v>0</v>
      </c>
      <c r="F117" s="17" t="s">
        <v>507</v>
      </c>
      <c r="G117" s="69" t="s">
        <v>550</v>
      </c>
      <c r="H117" s="69" t="s">
        <v>1034</v>
      </c>
      <c r="I117" s="83" t="s">
        <v>503</v>
      </c>
      <c r="J117" s="69" t="s">
        <v>510</v>
      </c>
      <c r="K117" s="56" t="s">
        <v>1035</v>
      </c>
      <c r="L117" s="69" t="s">
        <v>1036</v>
      </c>
      <c r="M117" s="69"/>
      <c r="N117" s="35">
        <v>600</v>
      </c>
      <c r="O117" s="16">
        <v>2025</v>
      </c>
      <c r="P117" s="33">
        <v>200</v>
      </c>
      <c r="Q117" s="16" t="s">
        <v>7</v>
      </c>
      <c r="R117" s="15" t="s">
        <v>317</v>
      </c>
      <c r="S117" s="58">
        <v>56</v>
      </c>
      <c r="T117" s="21">
        <v>0.2</v>
      </c>
      <c r="U117" s="47" t="s">
        <v>330</v>
      </c>
      <c r="V117" s="21" t="s">
        <v>333</v>
      </c>
      <c r="W117" s="65">
        <v>0.2</v>
      </c>
      <c r="X117" s="76" t="s">
        <v>519</v>
      </c>
      <c r="Y117" s="139" t="s">
        <v>1037</v>
      </c>
      <c r="Z117" s="139"/>
    </row>
    <row r="118" spans="1:26" s="5" customFormat="1" ht="27" customHeight="1" x14ac:dyDescent="0.2">
      <c r="A118" s="21" t="s">
        <v>891</v>
      </c>
      <c r="B118" s="56" t="s">
        <v>461</v>
      </c>
      <c r="C118" s="39">
        <v>200</v>
      </c>
      <c r="D118" s="3"/>
      <c r="E118" s="4">
        <f t="shared" si="2"/>
        <v>0</v>
      </c>
      <c r="F118" s="21" t="s">
        <v>507</v>
      </c>
      <c r="G118" s="69" t="s">
        <v>550</v>
      </c>
      <c r="H118" s="69" t="s">
        <v>461</v>
      </c>
      <c r="I118" s="83" t="s">
        <v>9</v>
      </c>
      <c r="J118" s="69" t="s">
        <v>510</v>
      </c>
      <c r="K118" s="56" t="s">
        <v>659</v>
      </c>
      <c r="L118" s="69" t="s">
        <v>208</v>
      </c>
      <c r="M118" s="69">
        <v>60</v>
      </c>
      <c r="N118" s="35">
        <v>300</v>
      </c>
      <c r="O118" s="16">
        <v>2025</v>
      </c>
      <c r="P118" s="33">
        <v>3000</v>
      </c>
      <c r="Q118" s="16" t="s">
        <v>9</v>
      </c>
      <c r="R118" s="15" t="s">
        <v>317</v>
      </c>
      <c r="S118" s="21">
        <v>28</v>
      </c>
      <c r="T118" s="21">
        <v>0.1</v>
      </c>
      <c r="U118" s="47" t="s">
        <v>330</v>
      </c>
      <c r="V118" s="21" t="s">
        <v>318</v>
      </c>
      <c r="W118" s="65">
        <v>0.2</v>
      </c>
      <c r="X118" s="115" t="s">
        <v>668</v>
      </c>
      <c r="Y118" s="138" t="s">
        <v>1227</v>
      </c>
      <c r="Z118" s="139" t="s">
        <v>1228</v>
      </c>
    </row>
    <row r="119" spans="1:26" s="5" customFormat="1" ht="27" customHeight="1" x14ac:dyDescent="0.2">
      <c r="A119" s="21" t="s">
        <v>891</v>
      </c>
      <c r="B119" s="56" t="s">
        <v>482</v>
      </c>
      <c r="C119" s="39">
        <v>200</v>
      </c>
      <c r="D119" s="3"/>
      <c r="E119" s="4">
        <f t="shared" si="2"/>
        <v>0</v>
      </c>
      <c r="F119" s="17" t="s">
        <v>507</v>
      </c>
      <c r="G119" s="69" t="s">
        <v>550</v>
      </c>
      <c r="H119" s="69" t="s">
        <v>461</v>
      </c>
      <c r="I119" s="83" t="s">
        <v>9</v>
      </c>
      <c r="J119" s="69" t="s">
        <v>510</v>
      </c>
      <c r="K119" s="56" t="s">
        <v>659</v>
      </c>
      <c r="L119" s="69" t="s">
        <v>208</v>
      </c>
      <c r="M119" s="69">
        <v>60</v>
      </c>
      <c r="N119" s="35">
        <v>300</v>
      </c>
      <c r="O119" s="16">
        <v>2025</v>
      </c>
      <c r="P119" s="33">
        <v>3000</v>
      </c>
      <c r="Q119" s="16" t="s">
        <v>9</v>
      </c>
      <c r="R119" s="15" t="s">
        <v>317</v>
      </c>
      <c r="S119" s="21">
        <v>28</v>
      </c>
      <c r="T119" s="21">
        <v>0.1</v>
      </c>
      <c r="U119" s="47" t="s">
        <v>330</v>
      </c>
      <c r="V119" s="21" t="s">
        <v>318</v>
      </c>
      <c r="W119" s="65">
        <v>0.2</v>
      </c>
      <c r="X119" s="76"/>
      <c r="Y119" s="138" t="s">
        <v>1227</v>
      </c>
      <c r="Z119" s="139"/>
    </row>
    <row r="120" spans="1:26" s="5" customFormat="1" ht="27" customHeight="1" x14ac:dyDescent="0.2">
      <c r="A120" s="21" t="s">
        <v>892</v>
      </c>
      <c r="B120" s="61" t="s">
        <v>441</v>
      </c>
      <c r="C120" s="38">
        <v>800</v>
      </c>
      <c r="D120" s="3"/>
      <c r="E120" s="4">
        <f t="shared" si="2"/>
        <v>0</v>
      </c>
      <c r="F120" s="17" t="s">
        <v>507</v>
      </c>
      <c r="G120" s="71" t="s">
        <v>527</v>
      </c>
      <c r="H120" s="71" t="s">
        <v>526</v>
      </c>
      <c r="I120" s="83" t="s">
        <v>525</v>
      </c>
      <c r="J120" s="70" t="s">
        <v>528</v>
      </c>
      <c r="K120" s="56" t="s">
        <v>440</v>
      </c>
      <c r="L120" s="69" t="s">
        <v>660</v>
      </c>
      <c r="M120" s="69">
        <v>10</v>
      </c>
      <c r="N120" s="35">
        <v>1200</v>
      </c>
      <c r="O120" s="16">
        <v>2025</v>
      </c>
      <c r="P120" s="33">
        <v>2000</v>
      </c>
      <c r="Q120" s="16" t="s">
        <v>8</v>
      </c>
      <c r="R120" s="15" t="s">
        <v>321</v>
      </c>
      <c r="S120" s="21">
        <v>80</v>
      </c>
      <c r="T120" s="21">
        <v>0.5</v>
      </c>
      <c r="U120" s="47" t="s">
        <v>331</v>
      </c>
      <c r="V120" s="21" t="s">
        <v>318</v>
      </c>
      <c r="W120" s="65">
        <v>0.2</v>
      </c>
      <c r="X120" s="76" t="s">
        <v>519</v>
      </c>
      <c r="Y120" s="139" t="s">
        <v>1078</v>
      </c>
      <c r="Z120" s="139"/>
    </row>
    <row r="121" spans="1:26" s="5" customFormat="1" ht="27" customHeight="1" x14ac:dyDescent="0.2">
      <c r="A121" s="21" t="s">
        <v>728</v>
      </c>
      <c r="B121" s="13" t="s">
        <v>201</v>
      </c>
      <c r="C121" s="38">
        <v>800</v>
      </c>
      <c r="D121" s="3"/>
      <c r="E121" s="4">
        <f t="shared" si="2"/>
        <v>0</v>
      </c>
      <c r="F121" s="17" t="s">
        <v>507</v>
      </c>
      <c r="G121" s="71" t="s">
        <v>527</v>
      </c>
      <c r="H121" s="69" t="s">
        <v>593</v>
      </c>
      <c r="I121" s="83" t="s">
        <v>512</v>
      </c>
      <c r="J121" s="70" t="s">
        <v>528</v>
      </c>
      <c r="K121" s="56" t="s">
        <v>175</v>
      </c>
      <c r="L121" s="69" t="s">
        <v>175</v>
      </c>
      <c r="M121" s="69"/>
      <c r="N121" s="35">
        <v>1200</v>
      </c>
      <c r="O121" s="16">
        <v>2023</v>
      </c>
      <c r="P121" s="33">
        <v>1800</v>
      </c>
      <c r="Q121" s="16" t="s">
        <v>9</v>
      </c>
      <c r="R121" s="15" t="s">
        <v>321</v>
      </c>
      <c r="S121" s="21">
        <v>112</v>
      </c>
      <c r="T121" s="21">
        <v>0.7</v>
      </c>
      <c r="U121" s="47" t="s">
        <v>331</v>
      </c>
      <c r="V121" s="21" t="s">
        <v>318</v>
      </c>
      <c r="W121" s="65">
        <v>0.2</v>
      </c>
      <c r="X121" s="16"/>
      <c r="Y121" s="138" t="s">
        <v>1229</v>
      </c>
      <c r="Z121" s="139" t="s">
        <v>1230</v>
      </c>
    </row>
    <row r="122" spans="1:26" s="5" customFormat="1" ht="27" customHeight="1" x14ac:dyDescent="0.2">
      <c r="A122" s="21" t="s">
        <v>728</v>
      </c>
      <c r="B122" s="2" t="s">
        <v>247</v>
      </c>
      <c r="C122" s="38">
        <v>900</v>
      </c>
      <c r="D122" s="3"/>
      <c r="E122" s="4">
        <f t="shared" si="2"/>
        <v>0</v>
      </c>
      <c r="F122" s="17" t="s">
        <v>507</v>
      </c>
      <c r="G122" s="71" t="s">
        <v>527</v>
      </c>
      <c r="H122" s="69" t="s">
        <v>593</v>
      </c>
      <c r="I122" s="83" t="s">
        <v>512</v>
      </c>
      <c r="J122" s="70" t="s">
        <v>528</v>
      </c>
      <c r="K122" s="56" t="s">
        <v>175</v>
      </c>
      <c r="L122" s="69" t="s">
        <v>175</v>
      </c>
      <c r="M122" s="69"/>
      <c r="N122" s="35">
        <v>1350</v>
      </c>
      <c r="O122" s="16">
        <v>2023</v>
      </c>
      <c r="P122" s="33">
        <v>200</v>
      </c>
      <c r="Q122" s="16" t="s">
        <v>9</v>
      </c>
      <c r="R122" s="15" t="s">
        <v>321</v>
      </c>
      <c r="S122" s="21">
        <v>112</v>
      </c>
      <c r="T122" s="21">
        <v>0.7</v>
      </c>
      <c r="U122" s="47" t="s">
        <v>331</v>
      </c>
      <c r="V122" s="21" t="s">
        <v>318</v>
      </c>
      <c r="W122" s="65">
        <v>0.2</v>
      </c>
      <c r="X122" s="16"/>
      <c r="Y122" s="138" t="s">
        <v>1229</v>
      </c>
      <c r="Z122" s="139"/>
    </row>
    <row r="123" spans="1:26" s="5" customFormat="1" ht="27" customHeight="1" x14ac:dyDescent="0.2">
      <c r="A123" s="21" t="s">
        <v>717</v>
      </c>
      <c r="B123" s="56" t="s">
        <v>101</v>
      </c>
      <c r="C123" s="38">
        <v>800</v>
      </c>
      <c r="D123" s="3"/>
      <c r="E123" s="4">
        <f t="shared" si="2"/>
        <v>0</v>
      </c>
      <c r="F123" s="17" t="s">
        <v>507</v>
      </c>
      <c r="G123" s="71" t="s">
        <v>527</v>
      </c>
      <c r="H123" s="69" t="s">
        <v>1004</v>
      </c>
      <c r="I123" s="83" t="s">
        <v>500</v>
      </c>
      <c r="J123" s="69" t="s">
        <v>510</v>
      </c>
      <c r="K123" s="56" t="s">
        <v>657</v>
      </c>
      <c r="L123" s="69" t="s">
        <v>67</v>
      </c>
      <c r="M123" s="69">
        <v>13</v>
      </c>
      <c r="N123" s="35">
        <v>1200</v>
      </c>
      <c r="O123" s="16">
        <v>2022</v>
      </c>
      <c r="P123" s="33">
        <v>2500</v>
      </c>
      <c r="Q123" s="16" t="s">
        <v>7</v>
      </c>
      <c r="R123" s="15" t="s">
        <v>321</v>
      </c>
      <c r="S123" s="21">
        <v>72</v>
      </c>
      <c r="T123" s="21">
        <v>0.5</v>
      </c>
      <c r="U123" s="47" t="s">
        <v>331</v>
      </c>
      <c r="V123" s="21" t="s">
        <v>318</v>
      </c>
      <c r="W123" s="65">
        <v>0.2</v>
      </c>
      <c r="X123" s="69"/>
      <c r="Y123" s="138" t="s">
        <v>1231</v>
      </c>
      <c r="Z123" s="139" t="s">
        <v>1232</v>
      </c>
    </row>
    <row r="124" spans="1:26" s="5" customFormat="1" ht="27" customHeight="1" x14ac:dyDescent="0.2">
      <c r="A124" s="21" t="s">
        <v>718</v>
      </c>
      <c r="B124" s="56" t="s">
        <v>221</v>
      </c>
      <c r="C124" s="38">
        <v>800</v>
      </c>
      <c r="D124" s="3"/>
      <c r="E124" s="4">
        <f t="shared" si="2"/>
        <v>0</v>
      </c>
      <c r="F124" s="17" t="s">
        <v>507</v>
      </c>
      <c r="G124" s="71" t="s">
        <v>527</v>
      </c>
      <c r="H124" s="69" t="s">
        <v>1004</v>
      </c>
      <c r="I124" s="83" t="s">
        <v>505</v>
      </c>
      <c r="J124" s="69" t="s">
        <v>510</v>
      </c>
      <c r="K124" s="56" t="s">
        <v>657</v>
      </c>
      <c r="L124" s="69" t="s">
        <v>67</v>
      </c>
      <c r="M124" s="69">
        <v>12</v>
      </c>
      <c r="N124" s="35">
        <v>1200</v>
      </c>
      <c r="O124" s="16">
        <v>2023</v>
      </c>
      <c r="P124" s="33">
        <v>2000</v>
      </c>
      <c r="Q124" s="16" t="s">
        <v>7</v>
      </c>
      <c r="R124" s="15" t="s">
        <v>321</v>
      </c>
      <c r="S124" s="21">
        <v>72</v>
      </c>
      <c r="T124" s="21">
        <v>0.5</v>
      </c>
      <c r="U124" s="47" t="s">
        <v>331</v>
      </c>
      <c r="V124" s="21" t="s">
        <v>318</v>
      </c>
      <c r="W124" s="65">
        <v>0.2</v>
      </c>
      <c r="X124" s="21"/>
      <c r="Y124" s="138" t="s">
        <v>1233</v>
      </c>
      <c r="Z124" s="139" t="s">
        <v>1234</v>
      </c>
    </row>
    <row r="125" spans="1:26" s="5" customFormat="1" ht="27" customHeight="1" x14ac:dyDescent="0.2">
      <c r="A125" s="21" t="s">
        <v>719</v>
      </c>
      <c r="B125" s="56" t="s">
        <v>388</v>
      </c>
      <c r="C125" s="38">
        <v>800</v>
      </c>
      <c r="D125" s="3"/>
      <c r="E125" s="4">
        <f t="shared" si="2"/>
        <v>0</v>
      </c>
      <c r="F125" s="17" t="s">
        <v>507</v>
      </c>
      <c r="G125" s="71" t="s">
        <v>527</v>
      </c>
      <c r="H125" s="69" t="s">
        <v>1004</v>
      </c>
      <c r="I125" s="83" t="s">
        <v>511</v>
      </c>
      <c r="J125" s="69" t="s">
        <v>510</v>
      </c>
      <c r="K125" s="56" t="s">
        <v>657</v>
      </c>
      <c r="L125" s="69" t="s">
        <v>67</v>
      </c>
      <c r="M125" s="69">
        <v>10</v>
      </c>
      <c r="N125" s="35">
        <v>1200</v>
      </c>
      <c r="O125" s="16">
        <v>2024</v>
      </c>
      <c r="P125" s="33">
        <v>1500</v>
      </c>
      <c r="Q125" s="16" t="s">
        <v>7</v>
      </c>
      <c r="R125" s="15" t="s">
        <v>321</v>
      </c>
      <c r="S125" s="21">
        <v>96</v>
      </c>
      <c r="T125" s="21">
        <v>0.6</v>
      </c>
      <c r="U125" s="47" t="s">
        <v>331</v>
      </c>
      <c r="V125" s="21" t="s">
        <v>318</v>
      </c>
      <c r="W125" s="65">
        <v>0.2</v>
      </c>
      <c r="X125" s="69"/>
      <c r="Y125" s="138" t="s">
        <v>1235</v>
      </c>
      <c r="Z125" s="139" t="s">
        <v>1236</v>
      </c>
    </row>
    <row r="126" spans="1:26" s="5" customFormat="1" ht="27" customHeight="1" x14ac:dyDescent="0.2">
      <c r="A126" s="21" t="s">
        <v>1026</v>
      </c>
      <c r="B126" s="66" t="s">
        <v>1020</v>
      </c>
      <c r="C126" s="38">
        <v>800</v>
      </c>
      <c r="D126" s="3"/>
      <c r="E126" s="4">
        <f t="shared" si="2"/>
        <v>0</v>
      </c>
      <c r="F126" s="17" t="s">
        <v>507</v>
      </c>
      <c r="G126" s="71" t="s">
        <v>527</v>
      </c>
      <c r="H126" s="69" t="s">
        <v>1022</v>
      </c>
      <c r="I126" s="83" t="s">
        <v>500</v>
      </c>
      <c r="J126" s="69" t="s">
        <v>528</v>
      </c>
      <c r="K126" s="56" t="s">
        <v>1023</v>
      </c>
      <c r="L126" s="69" t="s">
        <v>1024</v>
      </c>
      <c r="M126" s="69">
        <v>10</v>
      </c>
      <c r="N126" s="35">
        <v>1200</v>
      </c>
      <c r="O126" s="16">
        <v>2025</v>
      </c>
      <c r="P126" s="33">
        <v>1500</v>
      </c>
      <c r="Q126" s="16" t="s">
        <v>8</v>
      </c>
      <c r="R126" s="15" t="s">
        <v>321</v>
      </c>
      <c r="S126" s="21">
        <v>72</v>
      </c>
      <c r="T126" s="21">
        <v>0.5</v>
      </c>
      <c r="U126" s="47" t="s">
        <v>331</v>
      </c>
      <c r="V126" s="21" t="s">
        <v>318</v>
      </c>
      <c r="W126" s="65">
        <v>0.2</v>
      </c>
      <c r="X126" s="76" t="s">
        <v>1012</v>
      </c>
      <c r="Y126" s="139" t="s">
        <v>1025</v>
      </c>
      <c r="Z126" s="139"/>
    </row>
    <row r="127" spans="1:26" s="5" customFormat="1" ht="27" customHeight="1" x14ac:dyDescent="0.2">
      <c r="A127" s="21" t="s">
        <v>1026</v>
      </c>
      <c r="B127" s="66" t="s">
        <v>1021</v>
      </c>
      <c r="C127" s="38">
        <v>900</v>
      </c>
      <c r="D127" s="3"/>
      <c r="E127" s="4">
        <f t="shared" si="2"/>
        <v>0</v>
      </c>
      <c r="F127" s="17" t="s">
        <v>507</v>
      </c>
      <c r="G127" s="71" t="s">
        <v>527</v>
      </c>
      <c r="H127" s="69" t="s">
        <v>1022</v>
      </c>
      <c r="I127" s="83" t="s">
        <v>500</v>
      </c>
      <c r="J127" s="69" t="s">
        <v>528</v>
      </c>
      <c r="K127" s="56" t="s">
        <v>1023</v>
      </c>
      <c r="L127" s="69" t="s">
        <v>1024</v>
      </c>
      <c r="M127" s="69">
        <v>10</v>
      </c>
      <c r="N127" s="35">
        <v>1350</v>
      </c>
      <c r="O127" s="16">
        <v>2025</v>
      </c>
      <c r="P127" s="33">
        <v>1000</v>
      </c>
      <c r="Q127" s="16" t="s">
        <v>8</v>
      </c>
      <c r="R127" s="15" t="s">
        <v>321</v>
      </c>
      <c r="S127" s="21">
        <v>72</v>
      </c>
      <c r="T127" s="21">
        <v>0.5</v>
      </c>
      <c r="U127" s="47" t="s">
        <v>331</v>
      </c>
      <c r="V127" s="21" t="s">
        <v>318</v>
      </c>
      <c r="W127" s="65">
        <v>0.2</v>
      </c>
      <c r="X127" s="76" t="s">
        <v>1012</v>
      </c>
      <c r="Y127" s="139" t="s">
        <v>1025</v>
      </c>
      <c r="Z127" s="139"/>
    </row>
    <row r="128" spans="1:26" s="5" customFormat="1" ht="27" customHeight="1" x14ac:dyDescent="0.2">
      <c r="A128" s="21" t="s">
        <v>720</v>
      </c>
      <c r="B128" s="114" t="s">
        <v>367</v>
      </c>
      <c r="C128" s="38">
        <v>800</v>
      </c>
      <c r="D128" s="3"/>
      <c r="E128" s="4">
        <f t="shared" si="2"/>
        <v>0</v>
      </c>
      <c r="F128" s="17" t="s">
        <v>507</v>
      </c>
      <c r="G128" s="71" t="s">
        <v>527</v>
      </c>
      <c r="H128" s="69" t="s">
        <v>1005</v>
      </c>
      <c r="I128" s="83" t="s">
        <v>540</v>
      </c>
      <c r="J128" s="69" t="s">
        <v>528</v>
      </c>
      <c r="K128" s="56" t="s">
        <v>658</v>
      </c>
      <c r="L128" s="69" t="s">
        <v>216</v>
      </c>
      <c r="M128" s="69">
        <v>14</v>
      </c>
      <c r="N128" s="35">
        <v>1200</v>
      </c>
      <c r="O128" s="16">
        <v>2024</v>
      </c>
      <c r="P128" s="33">
        <v>2700</v>
      </c>
      <c r="Q128" s="16" t="s">
        <v>7</v>
      </c>
      <c r="R128" s="15" t="s">
        <v>321</v>
      </c>
      <c r="S128" s="21">
        <v>88</v>
      </c>
      <c r="T128" s="21">
        <v>0.6</v>
      </c>
      <c r="U128" s="47" t="s">
        <v>331</v>
      </c>
      <c r="V128" s="21" t="s">
        <v>318</v>
      </c>
      <c r="W128" s="65">
        <v>0.2</v>
      </c>
      <c r="X128" s="115" t="s">
        <v>668</v>
      </c>
      <c r="Y128" s="138" t="s">
        <v>1237</v>
      </c>
      <c r="Z128" s="139" t="s">
        <v>1238</v>
      </c>
    </row>
    <row r="129" spans="1:26" s="5" customFormat="1" ht="27" customHeight="1" x14ac:dyDescent="0.2">
      <c r="A129" s="21" t="s">
        <v>721</v>
      </c>
      <c r="B129" s="56" t="s">
        <v>383</v>
      </c>
      <c r="C129" s="38">
        <v>900</v>
      </c>
      <c r="D129" s="3"/>
      <c r="E129" s="4">
        <f t="shared" si="2"/>
        <v>0</v>
      </c>
      <c r="F129" s="17" t="s">
        <v>507</v>
      </c>
      <c r="G129" s="71" t="s">
        <v>527</v>
      </c>
      <c r="H129" s="69" t="s">
        <v>1005</v>
      </c>
      <c r="I129" s="83" t="s">
        <v>540</v>
      </c>
      <c r="J129" s="69" t="s">
        <v>528</v>
      </c>
      <c r="K129" s="56" t="s">
        <v>658</v>
      </c>
      <c r="L129" s="69" t="s">
        <v>216</v>
      </c>
      <c r="M129" s="69">
        <v>14</v>
      </c>
      <c r="N129" s="35">
        <v>1350</v>
      </c>
      <c r="O129" s="16">
        <v>2024</v>
      </c>
      <c r="P129" s="33">
        <v>1500</v>
      </c>
      <c r="Q129" s="16" t="s">
        <v>7</v>
      </c>
      <c r="R129" s="15" t="s">
        <v>321</v>
      </c>
      <c r="S129" s="21">
        <v>88</v>
      </c>
      <c r="T129" s="21">
        <v>0.6</v>
      </c>
      <c r="U129" s="47" t="s">
        <v>331</v>
      </c>
      <c r="V129" s="21" t="s">
        <v>318</v>
      </c>
      <c r="W129" s="65">
        <v>0.2</v>
      </c>
      <c r="X129" s="21"/>
      <c r="Y129" s="138" t="s">
        <v>1237</v>
      </c>
      <c r="Z129" s="139"/>
    </row>
    <row r="130" spans="1:26" s="5" customFormat="1" ht="27" customHeight="1" x14ac:dyDescent="0.2">
      <c r="A130" s="21" t="s">
        <v>1028</v>
      </c>
      <c r="B130" s="66" t="s">
        <v>1027</v>
      </c>
      <c r="C130" s="38">
        <v>800</v>
      </c>
      <c r="D130" s="3"/>
      <c r="E130" s="4">
        <f t="shared" si="2"/>
        <v>0</v>
      </c>
      <c r="F130" s="17" t="s">
        <v>507</v>
      </c>
      <c r="G130" s="71" t="s">
        <v>527</v>
      </c>
      <c r="H130" s="69" t="s">
        <v>1029</v>
      </c>
      <c r="I130" s="83" t="s">
        <v>540</v>
      </c>
      <c r="J130" s="69" t="s">
        <v>528</v>
      </c>
      <c r="K130" s="56" t="s">
        <v>1031</v>
      </c>
      <c r="L130" s="69" t="s">
        <v>653</v>
      </c>
      <c r="M130" s="69">
        <v>10</v>
      </c>
      <c r="N130" s="35">
        <v>1200</v>
      </c>
      <c r="O130" s="16">
        <v>2025</v>
      </c>
      <c r="P130" s="33">
        <v>3000</v>
      </c>
      <c r="Q130" s="16" t="s">
        <v>8</v>
      </c>
      <c r="R130" s="15" t="s">
        <v>321</v>
      </c>
      <c r="S130" s="21">
        <v>64</v>
      </c>
      <c r="T130" s="21">
        <v>0.5</v>
      </c>
      <c r="U130" s="47" t="s">
        <v>331</v>
      </c>
      <c r="V130" s="21" t="s">
        <v>318</v>
      </c>
      <c r="W130" s="65">
        <v>0.2</v>
      </c>
      <c r="X130" s="76" t="s">
        <v>1012</v>
      </c>
      <c r="Y130" s="139" t="s">
        <v>1030</v>
      </c>
      <c r="Z130" s="139"/>
    </row>
    <row r="131" spans="1:26" s="5" customFormat="1" ht="27" customHeight="1" x14ac:dyDescent="0.2">
      <c r="A131" s="21" t="s">
        <v>722</v>
      </c>
      <c r="B131" s="117" t="s">
        <v>222</v>
      </c>
      <c r="C131" s="38">
        <v>800</v>
      </c>
      <c r="D131" s="3"/>
      <c r="E131" s="4">
        <f t="shared" si="2"/>
        <v>0</v>
      </c>
      <c r="F131" s="17" t="s">
        <v>507</v>
      </c>
      <c r="G131" s="71" t="s">
        <v>527</v>
      </c>
      <c r="H131" s="71" t="s">
        <v>1006</v>
      </c>
      <c r="I131" s="83" t="s">
        <v>521</v>
      </c>
      <c r="J131" s="71" t="s">
        <v>528</v>
      </c>
      <c r="K131" s="56" t="s">
        <v>656</v>
      </c>
      <c r="L131" s="69" t="s">
        <v>91</v>
      </c>
      <c r="M131" s="69">
        <v>14</v>
      </c>
      <c r="N131" s="35">
        <v>1200</v>
      </c>
      <c r="O131" s="16">
        <v>2023</v>
      </c>
      <c r="P131" s="33">
        <v>2500</v>
      </c>
      <c r="Q131" s="16" t="s">
        <v>8</v>
      </c>
      <c r="R131" s="15" t="s">
        <v>321</v>
      </c>
      <c r="S131" s="21">
        <v>96</v>
      </c>
      <c r="T131" s="21">
        <v>0.6</v>
      </c>
      <c r="U131" s="47" t="s">
        <v>331</v>
      </c>
      <c r="V131" s="21" t="s">
        <v>318</v>
      </c>
      <c r="W131" s="65">
        <v>0.2</v>
      </c>
      <c r="X131" s="115" t="s">
        <v>668</v>
      </c>
      <c r="Y131" s="138" t="s">
        <v>1239</v>
      </c>
      <c r="Z131" s="139" t="s">
        <v>1240</v>
      </c>
    </row>
    <row r="132" spans="1:26" s="5" customFormat="1" ht="27" customHeight="1" x14ac:dyDescent="0.2">
      <c r="A132" s="21" t="s">
        <v>723</v>
      </c>
      <c r="B132" s="14" t="s">
        <v>248</v>
      </c>
      <c r="C132" s="38">
        <v>900</v>
      </c>
      <c r="D132" s="3"/>
      <c r="E132" s="4">
        <f t="shared" si="2"/>
        <v>0</v>
      </c>
      <c r="F132" s="17" t="s">
        <v>507</v>
      </c>
      <c r="G132" s="71" t="s">
        <v>527</v>
      </c>
      <c r="H132" s="71" t="s">
        <v>1006</v>
      </c>
      <c r="I132" s="83" t="s">
        <v>521</v>
      </c>
      <c r="J132" s="71" t="s">
        <v>528</v>
      </c>
      <c r="K132" s="56" t="s">
        <v>656</v>
      </c>
      <c r="L132" s="69" t="s">
        <v>91</v>
      </c>
      <c r="M132" s="69">
        <v>14</v>
      </c>
      <c r="N132" s="35">
        <v>1350</v>
      </c>
      <c r="O132" s="16">
        <v>2023</v>
      </c>
      <c r="P132" s="33">
        <v>1000</v>
      </c>
      <c r="Q132" s="16" t="s">
        <v>8</v>
      </c>
      <c r="R132" s="15" t="s">
        <v>321</v>
      </c>
      <c r="S132" s="21">
        <v>96</v>
      </c>
      <c r="T132" s="21">
        <v>0.6</v>
      </c>
      <c r="U132" s="47" t="s">
        <v>331</v>
      </c>
      <c r="V132" s="21" t="s">
        <v>333</v>
      </c>
      <c r="W132" s="65">
        <v>0.2</v>
      </c>
      <c r="X132" s="16"/>
      <c r="Y132" s="138" t="s">
        <v>1239</v>
      </c>
      <c r="Z132" s="139" t="s">
        <v>1241</v>
      </c>
    </row>
    <row r="133" spans="1:26" s="5" customFormat="1" ht="27" customHeight="1" x14ac:dyDescent="0.2">
      <c r="A133" s="21" t="s">
        <v>724</v>
      </c>
      <c r="B133" s="60" t="s">
        <v>387</v>
      </c>
      <c r="C133" s="38">
        <v>800</v>
      </c>
      <c r="D133" s="3"/>
      <c r="E133" s="4">
        <f t="shared" si="2"/>
        <v>0</v>
      </c>
      <c r="F133" s="17" t="s">
        <v>507</v>
      </c>
      <c r="G133" s="71" t="s">
        <v>527</v>
      </c>
      <c r="H133" s="71" t="s">
        <v>1006</v>
      </c>
      <c r="I133" s="83" t="s">
        <v>522</v>
      </c>
      <c r="J133" s="71" t="s">
        <v>528</v>
      </c>
      <c r="K133" s="56" t="s">
        <v>656</v>
      </c>
      <c r="L133" s="69" t="s">
        <v>91</v>
      </c>
      <c r="M133" s="69">
        <v>14</v>
      </c>
      <c r="N133" s="35">
        <v>1200</v>
      </c>
      <c r="O133" s="16">
        <v>2024</v>
      </c>
      <c r="P133" s="33">
        <v>3000</v>
      </c>
      <c r="Q133" s="16" t="s">
        <v>8</v>
      </c>
      <c r="R133" s="15" t="s">
        <v>321</v>
      </c>
      <c r="S133" s="21">
        <v>80</v>
      </c>
      <c r="T133" s="21">
        <v>0.5</v>
      </c>
      <c r="U133" s="47" t="s">
        <v>331</v>
      </c>
      <c r="V133" s="21" t="s">
        <v>318</v>
      </c>
      <c r="W133" s="65">
        <v>0.2</v>
      </c>
      <c r="X133" s="16"/>
      <c r="Y133" s="138" t="s">
        <v>1242</v>
      </c>
      <c r="Z133" s="139" t="s">
        <v>1243</v>
      </c>
    </row>
    <row r="134" spans="1:26" s="5" customFormat="1" ht="27" customHeight="1" x14ac:dyDescent="0.2">
      <c r="A134" s="21" t="s">
        <v>725</v>
      </c>
      <c r="B134" s="60" t="s">
        <v>407</v>
      </c>
      <c r="C134" s="38">
        <v>900</v>
      </c>
      <c r="D134" s="3"/>
      <c r="E134" s="4">
        <f t="shared" si="2"/>
        <v>0</v>
      </c>
      <c r="F134" s="17" t="s">
        <v>507</v>
      </c>
      <c r="G134" s="71" t="s">
        <v>527</v>
      </c>
      <c r="H134" s="71" t="s">
        <v>1006</v>
      </c>
      <c r="I134" s="83" t="s">
        <v>522</v>
      </c>
      <c r="J134" s="71" t="s">
        <v>528</v>
      </c>
      <c r="K134" s="56" t="s">
        <v>656</v>
      </c>
      <c r="L134" s="69" t="s">
        <v>91</v>
      </c>
      <c r="M134" s="69">
        <v>14</v>
      </c>
      <c r="N134" s="35">
        <v>1350</v>
      </c>
      <c r="O134" s="16">
        <v>2024</v>
      </c>
      <c r="P134" s="33">
        <v>1000</v>
      </c>
      <c r="Q134" s="16" t="s">
        <v>8</v>
      </c>
      <c r="R134" s="15" t="s">
        <v>321</v>
      </c>
      <c r="S134" s="21">
        <v>80</v>
      </c>
      <c r="T134" s="21">
        <v>0.5</v>
      </c>
      <c r="U134" s="47" t="s">
        <v>331</v>
      </c>
      <c r="V134" s="21" t="s">
        <v>318</v>
      </c>
      <c r="W134" s="65">
        <v>0.2</v>
      </c>
      <c r="X134" s="16"/>
      <c r="Y134" s="138" t="s">
        <v>1242</v>
      </c>
      <c r="Z134" s="139"/>
    </row>
    <row r="135" spans="1:26" s="5" customFormat="1" ht="27" customHeight="1" x14ac:dyDescent="0.2">
      <c r="A135" s="21" t="s">
        <v>726</v>
      </c>
      <c r="B135" s="13" t="s">
        <v>344</v>
      </c>
      <c r="C135" s="38">
        <v>800</v>
      </c>
      <c r="D135" s="3"/>
      <c r="E135" s="4">
        <f t="shared" ref="E135:E203" si="4">D135*C135</f>
        <v>0</v>
      </c>
      <c r="F135" s="17" t="s">
        <v>507</v>
      </c>
      <c r="G135" s="71" t="s">
        <v>527</v>
      </c>
      <c r="H135" s="71" t="s">
        <v>626</v>
      </c>
      <c r="I135" s="83" t="s">
        <v>558</v>
      </c>
      <c r="J135" s="69" t="s">
        <v>528</v>
      </c>
      <c r="K135" s="56" t="s">
        <v>654</v>
      </c>
      <c r="L135" s="69" t="s">
        <v>655</v>
      </c>
      <c r="M135" s="69">
        <v>14</v>
      </c>
      <c r="N135" s="35">
        <v>1200</v>
      </c>
      <c r="O135" s="16">
        <v>2024</v>
      </c>
      <c r="P135" s="33">
        <v>5000</v>
      </c>
      <c r="Q135" s="16" t="s">
        <v>8</v>
      </c>
      <c r="R135" s="15" t="s">
        <v>321</v>
      </c>
      <c r="S135" s="21">
        <v>72</v>
      </c>
      <c r="T135" s="21">
        <v>0.5</v>
      </c>
      <c r="U135" s="47" t="s">
        <v>331</v>
      </c>
      <c r="V135" s="21" t="s">
        <v>318</v>
      </c>
      <c r="W135" s="65">
        <v>0.2</v>
      </c>
      <c r="X135" s="55"/>
      <c r="Y135" s="138" t="s">
        <v>1244</v>
      </c>
      <c r="Z135" s="139" t="s">
        <v>1245</v>
      </c>
    </row>
    <row r="136" spans="1:26" s="5" customFormat="1" ht="27" customHeight="1" x14ac:dyDescent="0.2">
      <c r="A136" s="21" t="s">
        <v>893</v>
      </c>
      <c r="B136" s="56" t="s">
        <v>462</v>
      </c>
      <c r="C136" s="38">
        <v>800</v>
      </c>
      <c r="D136" s="3"/>
      <c r="E136" s="4">
        <f t="shared" si="4"/>
        <v>0</v>
      </c>
      <c r="F136" s="17" t="s">
        <v>507</v>
      </c>
      <c r="G136" s="71" t="s">
        <v>527</v>
      </c>
      <c r="H136" s="71" t="s">
        <v>626</v>
      </c>
      <c r="I136" s="83" t="s">
        <v>559</v>
      </c>
      <c r="J136" s="69" t="s">
        <v>528</v>
      </c>
      <c r="K136" s="56" t="s">
        <v>654</v>
      </c>
      <c r="L136" s="69" t="s">
        <v>655</v>
      </c>
      <c r="M136" s="69">
        <v>12</v>
      </c>
      <c r="N136" s="35">
        <v>1200</v>
      </c>
      <c r="O136" s="16">
        <v>2025</v>
      </c>
      <c r="P136" s="33">
        <v>3000</v>
      </c>
      <c r="Q136" s="16" t="s">
        <v>8</v>
      </c>
      <c r="R136" s="15" t="s">
        <v>321</v>
      </c>
      <c r="S136" s="21">
        <v>88</v>
      </c>
      <c r="T136" s="21">
        <v>0.6</v>
      </c>
      <c r="U136" s="47" t="s">
        <v>331</v>
      </c>
      <c r="V136" s="21" t="s">
        <v>318</v>
      </c>
      <c r="W136" s="65">
        <v>0.2</v>
      </c>
      <c r="X136" s="69"/>
      <c r="Y136" s="138" t="s">
        <v>1246</v>
      </c>
      <c r="Z136" s="139" t="s">
        <v>1247</v>
      </c>
    </row>
    <row r="137" spans="1:26" s="5" customFormat="1" ht="27" customHeight="1" x14ac:dyDescent="0.2">
      <c r="A137" s="21" t="s">
        <v>893</v>
      </c>
      <c r="B137" s="56" t="s">
        <v>489</v>
      </c>
      <c r="C137" s="38">
        <v>900</v>
      </c>
      <c r="D137" s="3"/>
      <c r="E137" s="4">
        <f t="shared" si="4"/>
        <v>0</v>
      </c>
      <c r="F137" s="17" t="s">
        <v>507</v>
      </c>
      <c r="G137" s="71" t="s">
        <v>527</v>
      </c>
      <c r="H137" s="71" t="s">
        <v>626</v>
      </c>
      <c r="I137" s="83" t="s">
        <v>559</v>
      </c>
      <c r="J137" s="69" t="s">
        <v>528</v>
      </c>
      <c r="K137" s="56" t="s">
        <v>654</v>
      </c>
      <c r="L137" s="69" t="s">
        <v>655</v>
      </c>
      <c r="M137" s="69">
        <v>12</v>
      </c>
      <c r="N137" s="35">
        <v>1350</v>
      </c>
      <c r="O137" s="16">
        <v>2025</v>
      </c>
      <c r="P137" s="33">
        <v>3000</v>
      </c>
      <c r="Q137" s="16" t="s">
        <v>8</v>
      </c>
      <c r="R137" s="15" t="s">
        <v>321</v>
      </c>
      <c r="S137" s="21">
        <v>88</v>
      </c>
      <c r="T137" s="21">
        <v>0.6</v>
      </c>
      <c r="U137" s="47" t="s">
        <v>331</v>
      </c>
      <c r="V137" s="21" t="s">
        <v>318</v>
      </c>
      <c r="W137" s="65">
        <v>0.2</v>
      </c>
      <c r="X137" s="21"/>
      <c r="Y137" s="138" t="s">
        <v>1246</v>
      </c>
      <c r="Z137" s="139"/>
    </row>
    <row r="138" spans="1:26" s="5" customFormat="1" ht="27" customHeight="1" x14ac:dyDescent="0.2">
      <c r="A138" s="21" t="s">
        <v>727</v>
      </c>
      <c r="B138" s="13" t="s">
        <v>199</v>
      </c>
      <c r="C138" s="38">
        <v>800</v>
      </c>
      <c r="D138" s="3"/>
      <c r="E138" s="4">
        <f t="shared" si="4"/>
        <v>0</v>
      </c>
      <c r="F138" s="17" t="s">
        <v>507</v>
      </c>
      <c r="G138" s="71" t="s">
        <v>527</v>
      </c>
      <c r="H138" s="71" t="s">
        <v>626</v>
      </c>
      <c r="I138" s="83" t="s">
        <v>557</v>
      </c>
      <c r="J138" s="69" t="s">
        <v>528</v>
      </c>
      <c r="K138" s="56" t="s">
        <v>654</v>
      </c>
      <c r="L138" s="69" t="s">
        <v>653</v>
      </c>
      <c r="M138" s="69">
        <v>15</v>
      </c>
      <c r="N138" s="35">
        <v>1200</v>
      </c>
      <c r="O138" s="16">
        <v>2023</v>
      </c>
      <c r="P138" s="33">
        <v>2000</v>
      </c>
      <c r="Q138" s="16" t="s">
        <v>8</v>
      </c>
      <c r="R138" s="15" t="s">
        <v>321</v>
      </c>
      <c r="S138" s="21">
        <v>56</v>
      </c>
      <c r="T138" s="21">
        <v>0.5</v>
      </c>
      <c r="U138" s="47" t="s">
        <v>331</v>
      </c>
      <c r="V138" s="21" t="s">
        <v>318</v>
      </c>
      <c r="W138" s="65">
        <v>0.2</v>
      </c>
      <c r="X138" s="55"/>
      <c r="Y138" s="138" t="s">
        <v>1248</v>
      </c>
      <c r="Z138" s="139" t="s">
        <v>1249</v>
      </c>
    </row>
    <row r="139" spans="1:26" s="5" customFormat="1" ht="27" customHeight="1" x14ac:dyDescent="0.2">
      <c r="A139" s="21" t="s">
        <v>727</v>
      </c>
      <c r="B139" s="13" t="s">
        <v>200</v>
      </c>
      <c r="C139" s="38">
        <v>900</v>
      </c>
      <c r="D139" s="3"/>
      <c r="E139" s="4">
        <f t="shared" si="4"/>
        <v>0</v>
      </c>
      <c r="F139" s="17" t="s">
        <v>507</v>
      </c>
      <c r="G139" s="71" t="s">
        <v>527</v>
      </c>
      <c r="H139" s="71" t="s">
        <v>626</v>
      </c>
      <c r="I139" s="83" t="s">
        <v>557</v>
      </c>
      <c r="J139" s="69" t="s">
        <v>528</v>
      </c>
      <c r="K139" s="56" t="s">
        <v>654</v>
      </c>
      <c r="L139" s="69" t="s">
        <v>653</v>
      </c>
      <c r="M139" s="69">
        <v>15</v>
      </c>
      <c r="N139" s="35">
        <v>1350</v>
      </c>
      <c r="O139" s="16">
        <v>2023</v>
      </c>
      <c r="P139" s="33">
        <v>1000</v>
      </c>
      <c r="Q139" s="16" t="s">
        <v>8</v>
      </c>
      <c r="R139" s="15" t="s">
        <v>321</v>
      </c>
      <c r="S139" s="21">
        <v>56</v>
      </c>
      <c r="T139" s="21">
        <v>0.5</v>
      </c>
      <c r="U139" s="47" t="s">
        <v>331</v>
      </c>
      <c r="V139" s="21" t="s">
        <v>318</v>
      </c>
      <c r="W139" s="65">
        <v>0.2</v>
      </c>
      <c r="X139" s="55"/>
      <c r="Y139" s="138" t="s">
        <v>1248</v>
      </c>
      <c r="Z139" s="139"/>
    </row>
    <row r="140" spans="1:26" s="5" customFormat="1" ht="27" customHeight="1" x14ac:dyDescent="0.2">
      <c r="A140" s="21" t="s">
        <v>1498</v>
      </c>
      <c r="B140" s="44" t="s">
        <v>1497</v>
      </c>
      <c r="C140" s="38">
        <v>660</v>
      </c>
      <c r="D140" s="3"/>
      <c r="E140" s="4">
        <f t="shared" ref="E140:E141" si="5">D140*C140</f>
        <v>0</v>
      </c>
      <c r="F140" s="17" t="s">
        <v>507</v>
      </c>
      <c r="G140" s="71" t="s">
        <v>527</v>
      </c>
      <c r="H140" s="71" t="s">
        <v>626</v>
      </c>
      <c r="I140" s="83" t="s">
        <v>557</v>
      </c>
      <c r="J140" s="69" t="s">
        <v>528</v>
      </c>
      <c r="K140" s="56" t="s">
        <v>654</v>
      </c>
      <c r="L140" s="69" t="s">
        <v>655</v>
      </c>
      <c r="M140" s="69"/>
      <c r="N140" s="35">
        <v>990</v>
      </c>
      <c r="O140" s="16">
        <v>2025</v>
      </c>
      <c r="P140" s="33">
        <v>1500</v>
      </c>
      <c r="Q140" s="16" t="s">
        <v>8</v>
      </c>
      <c r="R140" s="15" t="s">
        <v>321</v>
      </c>
      <c r="S140" s="21">
        <v>56</v>
      </c>
      <c r="T140" s="21">
        <v>0.5</v>
      </c>
      <c r="U140" s="47" t="s">
        <v>331</v>
      </c>
      <c r="V140" s="21" t="s">
        <v>318</v>
      </c>
      <c r="W140" s="65">
        <v>0.2</v>
      </c>
      <c r="X140" s="76" t="s">
        <v>1012</v>
      </c>
      <c r="Y140" s="138"/>
      <c r="Z140" s="139"/>
    </row>
    <row r="141" spans="1:26" s="5" customFormat="1" ht="27" customHeight="1" x14ac:dyDescent="0.2">
      <c r="A141" s="21" t="s">
        <v>1558</v>
      </c>
      <c r="B141" s="67" t="s">
        <v>1556</v>
      </c>
      <c r="C141" s="38">
        <v>200</v>
      </c>
      <c r="D141" s="3"/>
      <c r="E141" s="4">
        <f t="shared" si="5"/>
        <v>0</v>
      </c>
      <c r="F141" s="17" t="s">
        <v>507</v>
      </c>
      <c r="G141" s="161" t="s">
        <v>1557</v>
      </c>
      <c r="H141" s="71" t="s">
        <v>1556</v>
      </c>
      <c r="I141" s="83" t="s">
        <v>503</v>
      </c>
      <c r="J141" s="70" t="s">
        <v>510</v>
      </c>
      <c r="K141" s="56" t="s">
        <v>1559</v>
      </c>
      <c r="L141" s="69" t="s">
        <v>1559</v>
      </c>
      <c r="M141" s="69">
        <v>60</v>
      </c>
      <c r="N141" s="35">
        <v>300</v>
      </c>
      <c r="O141" s="16">
        <v>2025</v>
      </c>
      <c r="P141" s="33">
        <v>1500</v>
      </c>
      <c r="Q141" s="16" t="s">
        <v>7</v>
      </c>
      <c r="R141" s="15" t="s">
        <v>317</v>
      </c>
      <c r="S141" s="21">
        <v>36</v>
      </c>
      <c r="T141" s="21">
        <v>0.1</v>
      </c>
      <c r="U141" s="47" t="s">
        <v>330</v>
      </c>
      <c r="V141" s="21" t="s">
        <v>318</v>
      </c>
      <c r="W141" s="65">
        <v>0.2</v>
      </c>
      <c r="X141" s="129" t="s">
        <v>519</v>
      </c>
      <c r="Y141" s="138" t="s">
        <v>1560</v>
      </c>
      <c r="Z141" s="139"/>
    </row>
    <row r="142" spans="1:26" s="5" customFormat="1" ht="27" customHeight="1" x14ac:dyDescent="0.2">
      <c r="A142" s="21" t="s">
        <v>731</v>
      </c>
      <c r="B142" s="47" t="s">
        <v>338</v>
      </c>
      <c r="C142" s="38">
        <v>200</v>
      </c>
      <c r="D142" s="3"/>
      <c r="E142" s="4">
        <f t="shared" si="4"/>
        <v>0</v>
      </c>
      <c r="F142" s="17" t="s">
        <v>507</v>
      </c>
      <c r="G142" s="70" t="s">
        <v>157</v>
      </c>
      <c r="H142" s="69" t="s">
        <v>186</v>
      </c>
      <c r="I142" s="83" t="s">
        <v>503</v>
      </c>
      <c r="J142" s="70" t="s">
        <v>510</v>
      </c>
      <c r="K142" s="56" t="s">
        <v>186</v>
      </c>
      <c r="L142" s="69" t="s">
        <v>186</v>
      </c>
      <c r="M142" s="69">
        <v>70</v>
      </c>
      <c r="N142" s="35">
        <v>300</v>
      </c>
      <c r="O142" s="16">
        <v>2023</v>
      </c>
      <c r="P142" s="33">
        <v>2000</v>
      </c>
      <c r="Q142" s="16" t="s">
        <v>8</v>
      </c>
      <c r="R142" s="15" t="s">
        <v>317</v>
      </c>
      <c r="S142" s="21">
        <v>32</v>
      </c>
      <c r="T142" s="21">
        <v>0.1</v>
      </c>
      <c r="U142" s="47" t="s">
        <v>330</v>
      </c>
      <c r="V142" s="21" t="s">
        <v>318</v>
      </c>
      <c r="W142" s="65">
        <v>0.2</v>
      </c>
      <c r="X142" s="70"/>
      <c r="Y142" s="138" t="s">
        <v>1250</v>
      </c>
      <c r="Z142" s="139" t="s">
        <v>1251</v>
      </c>
    </row>
    <row r="143" spans="1:26" s="5" customFormat="1" ht="27" customHeight="1" x14ac:dyDescent="0.2">
      <c r="A143" s="21" t="s">
        <v>1060</v>
      </c>
      <c r="B143" s="156" t="s">
        <v>1062</v>
      </c>
      <c r="C143" s="38">
        <v>200</v>
      </c>
      <c r="D143" s="22"/>
      <c r="E143" s="4">
        <f t="shared" si="4"/>
        <v>0</v>
      </c>
      <c r="F143" s="17" t="s">
        <v>507</v>
      </c>
      <c r="G143" s="70" t="s">
        <v>157</v>
      </c>
      <c r="H143" s="73" t="s">
        <v>1054</v>
      </c>
      <c r="I143" s="83" t="s">
        <v>540</v>
      </c>
      <c r="J143" s="70" t="s">
        <v>510</v>
      </c>
      <c r="K143" s="63" t="s">
        <v>203</v>
      </c>
      <c r="L143" s="73" t="s">
        <v>1055</v>
      </c>
      <c r="M143" s="73">
        <v>100</v>
      </c>
      <c r="N143" s="35">
        <v>300</v>
      </c>
      <c r="O143" s="16">
        <v>2025</v>
      </c>
      <c r="P143" s="34">
        <v>1500</v>
      </c>
      <c r="Q143" s="16" t="s">
        <v>7</v>
      </c>
      <c r="R143" s="46" t="s">
        <v>317</v>
      </c>
      <c r="S143" s="21">
        <v>20</v>
      </c>
      <c r="T143" s="21">
        <v>0.1</v>
      </c>
      <c r="U143" s="47" t="s">
        <v>330</v>
      </c>
      <c r="V143" s="21" t="s">
        <v>318</v>
      </c>
      <c r="W143" s="65">
        <v>0.2</v>
      </c>
      <c r="X143" s="129" t="s">
        <v>519</v>
      </c>
      <c r="Y143" s="140" t="s">
        <v>1057</v>
      </c>
      <c r="Z143" s="139" t="s">
        <v>1552</v>
      </c>
    </row>
    <row r="144" spans="1:26" s="5" customFormat="1" ht="27" customHeight="1" x14ac:dyDescent="0.2">
      <c r="A144" s="21" t="s">
        <v>1060</v>
      </c>
      <c r="B144" s="156" t="s">
        <v>1550</v>
      </c>
      <c r="C144" s="38">
        <v>200</v>
      </c>
      <c r="D144" s="22"/>
      <c r="E144" s="4">
        <f t="shared" ref="E144" si="6">D144*C144</f>
        <v>0</v>
      </c>
      <c r="F144" s="17" t="s">
        <v>507</v>
      </c>
      <c r="G144" s="70" t="s">
        <v>157</v>
      </c>
      <c r="H144" s="73" t="s">
        <v>1054</v>
      </c>
      <c r="I144" s="83" t="s">
        <v>540</v>
      </c>
      <c r="J144" s="70" t="s">
        <v>510</v>
      </c>
      <c r="K144" s="63" t="s">
        <v>203</v>
      </c>
      <c r="L144" s="73" t="s">
        <v>1055</v>
      </c>
      <c r="M144" s="73">
        <v>100</v>
      </c>
      <c r="N144" s="35">
        <v>300</v>
      </c>
      <c r="O144" s="16">
        <v>2025</v>
      </c>
      <c r="P144" s="34">
        <v>180</v>
      </c>
      <c r="Q144" s="16" t="s">
        <v>7</v>
      </c>
      <c r="R144" s="46" t="s">
        <v>317</v>
      </c>
      <c r="S144" s="21">
        <v>20</v>
      </c>
      <c r="T144" s="21">
        <v>0.1</v>
      </c>
      <c r="U144" s="47" t="s">
        <v>330</v>
      </c>
      <c r="V144" s="21" t="s">
        <v>318</v>
      </c>
      <c r="W144" s="65">
        <v>0.2</v>
      </c>
      <c r="X144" s="129" t="s">
        <v>519</v>
      </c>
      <c r="Y144" s="140" t="s">
        <v>1057</v>
      </c>
      <c r="Z144" s="139" t="s">
        <v>1553</v>
      </c>
    </row>
    <row r="145" spans="1:26" s="5" customFormat="1" ht="27" customHeight="1" x14ac:dyDescent="0.2">
      <c r="A145" s="21" t="s">
        <v>1059</v>
      </c>
      <c r="B145" s="156" t="s">
        <v>1061</v>
      </c>
      <c r="C145" s="38">
        <v>200</v>
      </c>
      <c r="D145" s="22"/>
      <c r="E145" s="4">
        <f t="shared" si="4"/>
        <v>0</v>
      </c>
      <c r="F145" s="17" t="s">
        <v>507</v>
      </c>
      <c r="G145" s="70" t="s">
        <v>157</v>
      </c>
      <c r="H145" s="73" t="s">
        <v>1054</v>
      </c>
      <c r="I145" s="83" t="s">
        <v>543</v>
      </c>
      <c r="J145" s="70" t="s">
        <v>510</v>
      </c>
      <c r="K145" s="63" t="s">
        <v>1056</v>
      </c>
      <c r="L145" s="73" t="s">
        <v>1055</v>
      </c>
      <c r="M145" s="73">
        <v>100</v>
      </c>
      <c r="N145" s="35">
        <v>300</v>
      </c>
      <c r="O145" s="16">
        <v>2025</v>
      </c>
      <c r="P145" s="34">
        <v>1500</v>
      </c>
      <c r="Q145" s="16" t="s">
        <v>7</v>
      </c>
      <c r="R145" s="46" t="s">
        <v>317</v>
      </c>
      <c r="S145" s="21">
        <v>20</v>
      </c>
      <c r="T145" s="21">
        <v>0.1</v>
      </c>
      <c r="U145" s="47" t="s">
        <v>330</v>
      </c>
      <c r="V145" s="21" t="s">
        <v>318</v>
      </c>
      <c r="W145" s="65">
        <v>0.2</v>
      </c>
      <c r="X145" s="129" t="s">
        <v>519</v>
      </c>
      <c r="Y145" s="140" t="s">
        <v>1058</v>
      </c>
      <c r="Z145" s="139" t="s">
        <v>1554</v>
      </c>
    </row>
    <row r="146" spans="1:26" s="5" customFormat="1" ht="27" customHeight="1" x14ac:dyDescent="0.2">
      <c r="A146" s="21" t="s">
        <v>1059</v>
      </c>
      <c r="B146" s="156" t="s">
        <v>1551</v>
      </c>
      <c r="C146" s="38">
        <v>200</v>
      </c>
      <c r="D146" s="22"/>
      <c r="E146" s="4">
        <f t="shared" ref="E146" si="7">D146*C146</f>
        <v>0</v>
      </c>
      <c r="F146" s="17" t="s">
        <v>507</v>
      </c>
      <c r="G146" s="70" t="s">
        <v>157</v>
      </c>
      <c r="H146" s="73" t="s">
        <v>1054</v>
      </c>
      <c r="I146" s="83" t="s">
        <v>543</v>
      </c>
      <c r="J146" s="70" t="s">
        <v>510</v>
      </c>
      <c r="K146" s="63" t="s">
        <v>1056</v>
      </c>
      <c r="L146" s="73" t="s">
        <v>1055</v>
      </c>
      <c r="M146" s="73">
        <v>100</v>
      </c>
      <c r="N146" s="35">
        <v>300</v>
      </c>
      <c r="O146" s="16">
        <v>2025</v>
      </c>
      <c r="P146" s="34">
        <v>180</v>
      </c>
      <c r="Q146" s="16" t="s">
        <v>7</v>
      </c>
      <c r="R146" s="46" t="s">
        <v>317</v>
      </c>
      <c r="S146" s="21">
        <v>20</v>
      </c>
      <c r="T146" s="21">
        <v>0.1</v>
      </c>
      <c r="U146" s="47" t="s">
        <v>330</v>
      </c>
      <c r="V146" s="21" t="s">
        <v>318</v>
      </c>
      <c r="W146" s="65">
        <v>0.2</v>
      </c>
      <c r="X146" s="129" t="s">
        <v>519</v>
      </c>
      <c r="Y146" s="140" t="s">
        <v>1058</v>
      </c>
      <c r="Z146" s="139" t="s">
        <v>1555</v>
      </c>
    </row>
    <row r="147" spans="1:26" s="5" customFormat="1" ht="27" customHeight="1" x14ac:dyDescent="0.2">
      <c r="A147" s="69" t="s">
        <v>1063</v>
      </c>
      <c r="B147" s="160" t="s">
        <v>449</v>
      </c>
      <c r="C147" s="40">
        <v>200</v>
      </c>
      <c r="D147" s="22"/>
      <c r="E147" s="4">
        <f t="shared" si="4"/>
        <v>0</v>
      </c>
      <c r="F147" s="26" t="s">
        <v>507</v>
      </c>
      <c r="G147" s="101" t="s">
        <v>157</v>
      </c>
      <c r="H147" s="101" t="s">
        <v>520</v>
      </c>
      <c r="I147" s="103" t="s">
        <v>524</v>
      </c>
      <c r="J147" s="101" t="s">
        <v>528</v>
      </c>
      <c r="K147" s="63" t="s">
        <v>227</v>
      </c>
      <c r="L147" s="73" t="s">
        <v>237</v>
      </c>
      <c r="M147" s="73">
        <v>60</v>
      </c>
      <c r="N147" s="35">
        <v>300</v>
      </c>
      <c r="O147" s="16">
        <v>2025</v>
      </c>
      <c r="P147" s="34">
        <v>1800</v>
      </c>
      <c r="Q147" s="16" t="s">
        <v>7</v>
      </c>
      <c r="R147" s="46" t="s">
        <v>317</v>
      </c>
      <c r="S147" s="21">
        <v>40</v>
      </c>
      <c r="T147" s="21">
        <v>0.1</v>
      </c>
      <c r="U147" s="47" t="s">
        <v>330</v>
      </c>
      <c r="V147" s="21" t="s">
        <v>318</v>
      </c>
      <c r="W147" s="65">
        <v>0.2</v>
      </c>
      <c r="X147" s="128" t="s">
        <v>668</v>
      </c>
      <c r="Y147" s="138" t="s">
        <v>1494</v>
      </c>
      <c r="Z147" s="139"/>
    </row>
    <row r="148" spans="1:26" s="5" customFormat="1" ht="27" customHeight="1" x14ac:dyDescent="0.2">
      <c r="A148" s="21" t="s">
        <v>732</v>
      </c>
      <c r="B148" s="157" t="s">
        <v>291</v>
      </c>
      <c r="C148" s="40">
        <v>200</v>
      </c>
      <c r="D148" s="22"/>
      <c r="E148" s="4">
        <f t="shared" si="4"/>
        <v>0</v>
      </c>
      <c r="F148" s="26" t="s">
        <v>507</v>
      </c>
      <c r="G148" s="101" t="s">
        <v>157</v>
      </c>
      <c r="H148" s="101" t="s">
        <v>520</v>
      </c>
      <c r="I148" s="83" t="s">
        <v>521</v>
      </c>
      <c r="J148" s="101" t="s">
        <v>528</v>
      </c>
      <c r="K148" s="63" t="s">
        <v>227</v>
      </c>
      <c r="L148" s="73" t="s">
        <v>237</v>
      </c>
      <c r="M148" s="73">
        <v>70</v>
      </c>
      <c r="N148" s="35">
        <v>300</v>
      </c>
      <c r="O148" s="16">
        <v>2023</v>
      </c>
      <c r="P148" s="34">
        <v>1800</v>
      </c>
      <c r="Q148" s="16" t="s">
        <v>7</v>
      </c>
      <c r="R148" s="46" t="s">
        <v>317</v>
      </c>
      <c r="S148" s="21">
        <v>28</v>
      </c>
      <c r="T148" s="21">
        <v>0.1</v>
      </c>
      <c r="U148" s="47" t="s">
        <v>330</v>
      </c>
      <c r="V148" s="21" t="s">
        <v>318</v>
      </c>
      <c r="W148" s="65">
        <v>0.2</v>
      </c>
      <c r="X148" s="128" t="s">
        <v>668</v>
      </c>
      <c r="Y148" s="138" t="s">
        <v>1252</v>
      </c>
      <c r="Z148" s="139" t="s">
        <v>1253</v>
      </c>
    </row>
    <row r="149" spans="1:26" s="5" customFormat="1" ht="27" customHeight="1" x14ac:dyDescent="0.2">
      <c r="A149" s="21" t="s">
        <v>732</v>
      </c>
      <c r="B149" s="96" t="s">
        <v>292</v>
      </c>
      <c r="C149" s="40">
        <v>200</v>
      </c>
      <c r="D149" s="22"/>
      <c r="E149" s="4">
        <f t="shared" si="4"/>
        <v>0</v>
      </c>
      <c r="F149" s="26" t="s">
        <v>507</v>
      </c>
      <c r="G149" s="101" t="s">
        <v>157</v>
      </c>
      <c r="H149" s="101" t="s">
        <v>520</v>
      </c>
      <c r="I149" s="83" t="s">
        <v>521</v>
      </c>
      <c r="J149" s="101" t="s">
        <v>528</v>
      </c>
      <c r="K149" s="63" t="s">
        <v>227</v>
      </c>
      <c r="L149" s="73" t="s">
        <v>237</v>
      </c>
      <c r="M149" s="73">
        <v>70</v>
      </c>
      <c r="N149" s="35">
        <v>300</v>
      </c>
      <c r="O149" s="16">
        <v>2023</v>
      </c>
      <c r="P149" s="34">
        <v>200</v>
      </c>
      <c r="Q149" s="16" t="s">
        <v>7</v>
      </c>
      <c r="R149" s="46" t="s">
        <v>317</v>
      </c>
      <c r="S149" s="21">
        <v>28</v>
      </c>
      <c r="T149" s="21">
        <v>0.1</v>
      </c>
      <c r="U149" s="47" t="s">
        <v>330</v>
      </c>
      <c r="V149" s="21" t="s">
        <v>318</v>
      </c>
      <c r="W149" s="65">
        <v>0.2</v>
      </c>
      <c r="X149" s="122"/>
      <c r="Y149" s="138" t="s">
        <v>1252</v>
      </c>
      <c r="Z149" s="139"/>
    </row>
    <row r="150" spans="1:26" s="5" customFormat="1" ht="27" customHeight="1" x14ac:dyDescent="0.2">
      <c r="A150" s="21" t="s">
        <v>733</v>
      </c>
      <c r="B150" s="96" t="s">
        <v>232</v>
      </c>
      <c r="C150" s="40">
        <v>200</v>
      </c>
      <c r="D150" s="22"/>
      <c r="E150" s="4">
        <f t="shared" si="4"/>
        <v>0</v>
      </c>
      <c r="F150" s="26" t="s">
        <v>507</v>
      </c>
      <c r="G150" s="101" t="s">
        <v>157</v>
      </c>
      <c r="H150" s="101" t="s">
        <v>520</v>
      </c>
      <c r="I150" s="83" t="s">
        <v>522</v>
      </c>
      <c r="J150" s="101" t="s">
        <v>528</v>
      </c>
      <c r="K150" s="63" t="s">
        <v>227</v>
      </c>
      <c r="L150" s="73" t="s">
        <v>237</v>
      </c>
      <c r="M150" s="73">
        <v>70</v>
      </c>
      <c r="N150" s="35">
        <v>300</v>
      </c>
      <c r="O150" s="16">
        <v>2023</v>
      </c>
      <c r="P150" s="34">
        <v>2000</v>
      </c>
      <c r="Q150" s="16" t="s">
        <v>7</v>
      </c>
      <c r="R150" s="46" t="s">
        <v>317</v>
      </c>
      <c r="S150" s="21">
        <v>28</v>
      </c>
      <c r="T150" s="21">
        <v>0.1</v>
      </c>
      <c r="U150" s="47" t="s">
        <v>330</v>
      </c>
      <c r="V150" s="21" t="s">
        <v>318</v>
      </c>
      <c r="W150" s="65">
        <v>0.2</v>
      </c>
      <c r="X150" s="74"/>
      <c r="Y150" s="138" t="s">
        <v>1254</v>
      </c>
      <c r="Z150" s="139" t="s">
        <v>1255</v>
      </c>
    </row>
    <row r="151" spans="1:26" s="5" customFormat="1" ht="27" customHeight="1" x14ac:dyDescent="0.2">
      <c r="A151" s="21" t="s">
        <v>733</v>
      </c>
      <c r="B151" s="47" t="s">
        <v>275</v>
      </c>
      <c r="C151" s="38">
        <v>200</v>
      </c>
      <c r="D151" s="3"/>
      <c r="E151" s="4">
        <f t="shared" si="4"/>
        <v>0</v>
      </c>
      <c r="F151" s="17" t="s">
        <v>507</v>
      </c>
      <c r="G151" s="70" t="s">
        <v>157</v>
      </c>
      <c r="H151" s="70" t="s">
        <v>520</v>
      </c>
      <c r="I151" s="83" t="s">
        <v>522</v>
      </c>
      <c r="J151" s="70" t="s">
        <v>528</v>
      </c>
      <c r="K151" s="56" t="s">
        <v>227</v>
      </c>
      <c r="L151" s="69" t="s">
        <v>237</v>
      </c>
      <c r="M151" s="69">
        <v>70</v>
      </c>
      <c r="N151" s="35">
        <v>300</v>
      </c>
      <c r="O151" s="16">
        <v>2023</v>
      </c>
      <c r="P151" s="34">
        <v>200</v>
      </c>
      <c r="Q151" s="16" t="s">
        <v>7</v>
      </c>
      <c r="R151" s="15" t="s">
        <v>317</v>
      </c>
      <c r="S151" s="21">
        <v>28</v>
      </c>
      <c r="T151" s="21">
        <v>0.1</v>
      </c>
      <c r="U151" s="47" t="s">
        <v>330</v>
      </c>
      <c r="V151" s="21" t="s">
        <v>318</v>
      </c>
      <c r="W151" s="65">
        <v>0.2</v>
      </c>
      <c r="X151" s="71"/>
      <c r="Y151" s="138" t="s">
        <v>1254</v>
      </c>
      <c r="Z151" s="139"/>
    </row>
    <row r="152" spans="1:26" s="5" customFormat="1" ht="27" customHeight="1" x14ac:dyDescent="0.2">
      <c r="A152" s="21" t="s">
        <v>894</v>
      </c>
      <c r="B152" s="62" t="s">
        <v>448</v>
      </c>
      <c r="C152" s="38">
        <v>200</v>
      </c>
      <c r="D152" s="3"/>
      <c r="E152" s="4">
        <f t="shared" si="4"/>
        <v>0</v>
      </c>
      <c r="F152" s="17" t="s">
        <v>507</v>
      </c>
      <c r="G152" s="70" t="s">
        <v>157</v>
      </c>
      <c r="H152" s="70" t="s">
        <v>520</v>
      </c>
      <c r="I152" s="83" t="s">
        <v>523</v>
      </c>
      <c r="J152" s="70" t="s">
        <v>528</v>
      </c>
      <c r="K152" s="56" t="s">
        <v>227</v>
      </c>
      <c r="L152" s="69" t="s">
        <v>237</v>
      </c>
      <c r="M152" s="69">
        <v>60</v>
      </c>
      <c r="N152" s="35">
        <v>300</v>
      </c>
      <c r="O152" s="16">
        <v>2025</v>
      </c>
      <c r="P152" s="34">
        <v>1800</v>
      </c>
      <c r="Q152" s="16" t="s">
        <v>7</v>
      </c>
      <c r="R152" s="15" t="s">
        <v>317</v>
      </c>
      <c r="S152" s="21">
        <v>32</v>
      </c>
      <c r="T152" s="21">
        <v>0.1</v>
      </c>
      <c r="U152" s="47" t="s">
        <v>330</v>
      </c>
      <c r="V152" s="21" t="s">
        <v>318</v>
      </c>
      <c r="W152" s="65">
        <v>0.2</v>
      </c>
      <c r="X152" s="55"/>
      <c r="Y152" s="138" t="s">
        <v>1256</v>
      </c>
      <c r="Z152" s="139" t="s">
        <v>1257</v>
      </c>
    </row>
    <row r="153" spans="1:26" s="5" customFormat="1" ht="27" customHeight="1" x14ac:dyDescent="0.2">
      <c r="A153" s="21" t="s">
        <v>734</v>
      </c>
      <c r="B153" s="47" t="s">
        <v>233</v>
      </c>
      <c r="C153" s="38">
        <v>200</v>
      </c>
      <c r="D153" s="3"/>
      <c r="E153" s="4">
        <f t="shared" si="4"/>
        <v>0</v>
      </c>
      <c r="F153" s="17" t="s">
        <v>507</v>
      </c>
      <c r="G153" s="70" t="s">
        <v>157</v>
      </c>
      <c r="H153" s="70" t="s">
        <v>539</v>
      </c>
      <c r="I153" s="83" t="s">
        <v>503</v>
      </c>
      <c r="J153" s="70" t="s">
        <v>510</v>
      </c>
      <c r="K153" s="56" t="s">
        <v>237</v>
      </c>
      <c r="L153" s="69" t="s">
        <v>237</v>
      </c>
      <c r="M153" s="69">
        <v>70</v>
      </c>
      <c r="N153" s="35">
        <v>300</v>
      </c>
      <c r="O153" s="16">
        <v>2023</v>
      </c>
      <c r="P153" s="33">
        <v>1800</v>
      </c>
      <c r="Q153" s="16" t="s">
        <v>8</v>
      </c>
      <c r="R153" s="15" t="s">
        <v>317</v>
      </c>
      <c r="S153" s="21">
        <v>28</v>
      </c>
      <c r="T153" s="21">
        <v>0.1</v>
      </c>
      <c r="U153" s="47" t="s">
        <v>330</v>
      </c>
      <c r="V153" s="21" t="s">
        <v>318</v>
      </c>
      <c r="W153" s="65">
        <v>0.2</v>
      </c>
      <c r="X153" s="55"/>
      <c r="Y153" s="138" t="s">
        <v>1258</v>
      </c>
      <c r="Z153" s="139" t="s">
        <v>1259</v>
      </c>
    </row>
    <row r="154" spans="1:26" s="5" customFormat="1" ht="27" customHeight="1" x14ac:dyDescent="0.2">
      <c r="A154" s="21" t="s">
        <v>734</v>
      </c>
      <c r="B154" s="47" t="s">
        <v>276</v>
      </c>
      <c r="C154" s="38">
        <v>200</v>
      </c>
      <c r="D154" s="3"/>
      <c r="E154" s="4">
        <f t="shared" si="4"/>
        <v>0</v>
      </c>
      <c r="F154" s="17" t="s">
        <v>507</v>
      </c>
      <c r="G154" s="70" t="s">
        <v>157</v>
      </c>
      <c r="H154" s="70" t="s">
        <v>539</v>
      </c>
      <c r="I154" s="83" t="s">
        <v>503</v>
      </c>
      <c r="J154" s="70" t="s">
        <v>510</v>
      </c>
      <c r="K154" s="56" t="s">
        <v>237</v>
      </c>
      <c r="L154" s="69" t="s">
        <v>237</v>
      </c>
      <c r="M154" s="69">
        <v>70</v>
      </c>
      <c r="N154" s="35">
        <v>300</v>
      </c>
      <c r="O154" s="16">
        <v>2023</v>
      </c>
      <c r="P154" s="33">
        <v>200</v>
      </c>
      <c r="Q154" s="16" t="s">
        <v>8</v>
      </c>
      <c r="R154" s="15" t="s">
        <v>317</v>
      </c>
      <c r="S154" s="21">
        <v>28</v>
      </c>
      <c r="T154" s="21">
        <v>0.1</v>
      </c>
      <c r="U154" s="47" t="s">
        <v>330</v>
      </c>
      <c r="V154" s="21" t="s">
        <v>318</v>
      </c>
      <c r="W154" s="65">
        <v>0.2</v>
      </c>
      <c r="X154" s="55"/>
      <c r="Y154" s="138" t="s">
        <v>1258</v>
      </c>
      <c r="Z154" s="139"/>
    </row>
    <row r="155" spans="1:26" s="5" customFormat="1" ht="27" customHeight="1" x14ac:dyDescent="0.2">
      <c r="A155" s="21" t="s">
        <v>735</v>
      </c>
      <c r="B155" s="47" t="s">
        <v>162</v>
      </c>
      <c r="C155" s="38">
        <v>200</v>
      </c>
      <c r="D155" s="3"/>
      <c r="E155" s="4">
        <f t="shared" si="4"/>
        <v>0</v>
      </c>
      <c r="F155" s="17" t="s">
        <v>507</v>
      </c>
      <c r="G155" s="70" t="s">
        <v>157</v>
      </c>
      <c r="H155" s="16" t="s">
        <v>162</v>
      </c>
      <c r="I155" s="83" t="s">
        <v>503</v>
      </c>
      <c r="J155" s="70" t="s">
        <v>510</v>
      </c>
      <c r="K155" s="56" t="s">
        <v>161</v>
      </c>
      <c r="L155" s="69" t="s">
        <v>161</v>
      </c>
      <c r="M155" s="69">
        <v>50</v>
      </c>
      <c r="N155" s="35">
        <v>300</v>
      </c>
      <c r="O155" s="16">
        <v>2023</v>
      </c>
      <c r="P155" s="33">
        <v>2000</v>
      </c>
      <c r="Q155" s="16" t="s">
        <v>8</v>
      </c>
      <c r="R155" s="15" t="s">
        <v>317</v>
      </c>
      <c r="S155" s="21">
        <v>44</v>
      </c>
      <c r="T155" s="21">
        <v>0.1</v>
      </c>
      <c r="U155" s="47" t="s">
        <v>330</v>
      </c>
      <c r="V155" s="21" t="s">
        <v>333</v>
      </c>
      <c r="W155" s="65">
        <v>0.2</v>
      </c>
      <c r="X155" s="71"/>
      <c r="Y155" s="138"/>
      <c r="Z155" s="139"/>
    </row>
    <row r="156" spans="1:26" s="5" customFormat="1" ht="27" customHeight="1" x14ac:dyDescent="0.2">
      <c r="A156" s="21" t="s">
        <v>736</v>
      </c>
      <c r="B156" s="47" t="s">
        <v>178</v>
      </c>
      <c r="C156" s="38">
        <v>200</v>
      </c>
      <c r="D156" s="3"/>
      <c r="E156" s="4">
        <f t="shared" si="4"/>
        <v>0</v>
      </c>
      <c r="F156" s="17" t="s">
        <v>507</v>
      </c>
      <c r="G156" s="70" t="s">
        <v>157</v>
      </c>
      <c r="H156" s="16" t="s">
        <v>178</v>
      </c>
      <c r="I156" s="83" t="s">
        <v>503</v>
      </c>
      <c r="J156" s="70" t="s">
        <v>510</v>
      </c>
      <c r="K156" s="56" t="s">
        <v>160</v>
      </c>
      <c r="L156" s="69" t="s">
        <v>160</v>
      </c>
      <c r="M156" s="69">
        <v>50</v>
      </c>
      <c r="N156" s="35">
        <v>300</v>
      </c>
      <c r="O156" s="16">
        <v>2023</v>
      </c>
      <c r="P156" s="33">
        <v>2000</v>
      </c>
      <c r="Q156" s="16" t="s">
        <v>7</v>
      </c>
      <c r="R156" s="15" t="s">
        <v>317</v>
      </c>
      <c r="S156" s="21">
        <v>36</v>
      </c>
      <c r="T156" s="21">
        <v>0.1</v>
      </c>
      <c r="U156" s="47" t="s">
        <v>330</v>
      </c>
      <c r="V156" s="21" t="s">
        <v>318</v>
      </c>
      <c r="W156" s="65">
        <v>0.2</v>
      </c>
      <c r="X156" s="71"/>
      <c r="Y156" s="138" t="s">
        <v>1260</v>
      </c>
      <c r="Z156" s="139" t="s">
        <v>1261</v>
      </c>
    </row>
    <row r="157" spans="1:26" s="5" customFormat="1" ht="27" customHeight="1" x14ac:dyDescent="0.2">
      <c r="A157" s="21" t="s">
        <v>737</v>
      </c>
      <c r="B157" s="118" t="s">
        <v>299</v>
      </c>
      <c r="C157" s="38">
        <v>200</v>
      </c>
      <c r="D157" s="3"/>
      <c r="E157" s="4">
        <f t="shared" si="4"/>
        <v>0</v>
      </c>
      <c r="F157" s="17" t="s">
        <v>507</v>
      </c>
      <c r="G157" s="70" t="s">
        <v>157</v>
      </c>
      <c r="H157" s="70" t="s">
        <v>545</v>
      </c>
      <c r="I157" s="83" t="s">
        <v>503</v>
      </c>
      <c r="J157" s="70" t="s">
        <v>510</v>
      </c>
      <c r="K157" s="56" t="s">
        <v>340</v>
      </c>
      <c r="L157" s="69" t="s">
        <v>340</v>
      </c>
      <c r="M157" s="69">
        <v>60</v>
      </c>
      <c r="N157" s="35">
        <v>300</v>
      </c>
      <c r="O157" s="16">
        <v>2024</v>
      </c>
      <c r="P157" s="33">
        <v>1800</v>
      </c>
      <c r="Q157" s="16" t="s">
        <v>7</v>
      </c>
      <c r="R157" s="15" t="s">
        <v>317</v>
      </c>
      <c r="S157" s="21">
        <v>28</v>
      </c>
      <c r="T157" s="21">
        <v>0.1</v>
      </c>
      <c r="U157" s="47" t="s">
        <v>330</v>
      </c>
      <c r="V157" s="21" t="s">
        <v>318</v>
      </c>
      <c r="W157" s="65">
        <v>0.2</v>
      </c>
      <c r="X157" s="128" t="s">
        <v>668</v>
      </c>
      <c r="Y157" s="138" t="s">
        <v>1262</v>
      </c>
      <c r="Z157" s="139" t="s">
        <v>1263</v>
      </c>
    </row>
    <row r="158" spans="1:26" s="5" customFormat="1" ht="27" customHeight="1" x14ac:dyDescent="0.2">
      <c r="A158" s="21" t="s">
        <v>738</v>
      </c>
      <c r="B158" s="47" t="s">
        <v>369</v>
      </c>
      <c r="C158" s="38">
        <v>200</v>
      </c>
      <c r="D158" s="3"/>
      <c r="E158" s="4">
        <f t="shared" si="4"/>
        <v>0</v>
      </c>
      <c r="F158" s="17" t="s">
        <v>507</v>
      </c>
      <c r="G158" s="70" t="s">
        <v>157</v>
      </c>
      <c r="H158" s="70" t="s">
        <v>546</v>
      </c>
      <c r="I158" s="83" t="s">
        <v>540</v>
      </c>
      <c r="J158" s="70" t="s">
        <v>510</v>
      </c>
      <c r="K158" s="56" t="s">
        <v>337</v>
      </c>
      <c r="L158" s="69" t="s">
        <v>337</v>
      </c>
      <c r="M158" s="69"/>
      <c r="N158" s="35">
        <v>300</v>
      </c>
      <c r="O158" s="16">
        <v>2024</v>
      </c>
      <c r="P158" s="33">
        <v>1800</v>
      </c>
      <c r="Q158" s="16" t="s">
        <v>7</v>
      </c>
      <c r="R158" s="15" t="s">
        <v>317</v>
      </c>
      <c r="S158" s="21">
        <v>28</v>
      </c>
      <c r="T158" s="21">
        <v>0.1</v>
      </c>
      <c r="U158" s="47" t="s">
        <v>330</v>
      </c>
      <c r="V158" s="21" t="s">
        <v>318</v>
      </c>
      <c r="W158" s="65">
        <v>0.2</v>
      </c>
      <c r="X158" s="69"/>
      <c r="Y158" s="138" t="s">
        <v>1264</v>
      </c>
      <c r="Z158" s="139" t="s">
        <v>1265</v>
      </c>
    </row>
    <row r="159" spans="1:26" s="5" customFormat="1" ht="27" customHeight="1" x14ac:dyDescent="0.2">
      <c r="A159" s="21" t="s">
        <v>738</v>
      </c>
      <c r="B159" s="47" t="s">
        <v>370</v>
      </c>
      <c r="C159" s="38">
        <v>200</v>
      </c>
      <c r="D159" s="3"/>
      <c r="E159" s="4">
        <f t="shared" si="4"/>
        <v>0</v>
      </c>
      <c r="F159" s="17" t="s">
        <v>507</v>
      </c>
      <c r="G159" s="70" t="s">
        <v>157</v>
      </c>
      <c r="H159" s="70" t="s">
        <v>546</v>
      </c>
      <c r="I159" s="83" t="s">
        <v>540</v>
      </c>
      <c r="J159" s="70" t="s">
        <v>510</v>
      </c>
      <c r="K159" s="56" t="s">
        <v>337</v>
      </c>
      <c r="L159" s="69" t="s">
        <v>337</v>
      </c>
      <c r="M159" s="69"/>
      <c r="N159" s="35">
        <v>300</v>
      </c>
      <c r="O159" s="16">
        <v>2024</v>
      </c>
      <c r="P159" s="33">
        <v>200</v>
      </c>
      <c r="Q159" s="16" t="s">
        <v>7</v>
      </c>
      <c r="R159" s="15" t="s">
        <v>317</v>
      </c>
      <c r="S159" s="21">
        <v>28</v>
      </c>
      <c r="T159" s="21">
        <v>0.1</v>
      </c>
      <c r="U159" s="47" t="s">
        <v>330</v>
      </c>
      <c r="V159" s="21" t="s">
        <v>318</v>
      </c>
      <c r="W159" s="65">
        <v>0.2</v>
      </c>
      <c r="X159" s="69"/>
      <c r="Y159" s="138" t="s">
        <v>1264</v>
      </c>
      <c r="Z159" s="139"/>
    </row>
    <row r="160" spans="1:26" s="5" customFormat="1" ht="27" customHeight="1" x14ac:dyDescent="0.2">
      <c r="A160" s="21" t="s">
        <v>739</v>
      </c>
      <c r="B160" s="47" t="s">
        <v>371</v>
      </c>
      <c r="C160" s="38">
        <v>200</v>
      </c>
      <c r="D160" s="3"/>
      <c r="E160" s="4">
        <f t="shared" si="4"/>
        <v>0</v>
      </c>
      <c r="F160" s="17" t="s">
        <v>507</v>
      </c>
      <c r="G160" s="70" t="s">
        <v>157</v>
      </c>
      <c r="H160" s="70" t="s">
        <v>546</v>
      </c>
      <c r="I160" s="83" t="s">
        <v>543</v>
      </c>
      <c r="J160" s="70" t="s">
        <v>510</v>
      </c>
      <c r="K160" s="56" t="s">
        <v>337</v>
      </c>
      <c r="L160" s="69" t="s">
        <v>337</v>
      </c>
      <c r="M160" s="69"/>
      <c r="N160" s="35">
        <v>300</v>
      </c>
      <c r="O160" s="16">
        <v>2024</v>
      </c>
      <c r="P160" s="33">
        <v>1800</v>
      </c>
      <c r="Q160" s="16" t="s">
        <v>7</v>
      </c>
      <c r="R160" s="15" t="s">
        <v>317</v>
      </c>
      <c r="S160" s="21">
        <v>28</v>
      </c>
      <c r="T160" s="21">
        <v>0.1</v>
      </c>
      <c r="U160" s="47" t="s">
        <v>330</v>
      </c>
      <c r="V160" s="21" t="s">
        <v>318</v>
      </c>
      <c r="W160" s="65">
        <v>0.2</v>
      </c>
      <c r="X160" s="69"/>
      <c r="Y160" s="138" t="s">
        <v>1266</v>
      </c>
      <c r="Z160" s="139" t="s">
        <v>1267</v>
      </c>
    </row>
    <row r="161" spans="1:26" s="5" customFormat="1" ht="27" customHeight="1" x14ac:dyDescent="0.2">
      <c r="A161" s="21" t="s">
        <v>739</v>
      </c>
      <c r="B161" s="47" t="s">
        <v>372</v>
      </c>
      <c r="C161" s="38">
        <v>200</v>
      </c>
      <c r="D161" s="3"/>
      <c r="E161" s="4">
        <f t="shared" si="4"/>
        <v>0</v>
      </c>
      <c r="F161" s="17" t="s">
        <v>507</v>
      </c>
      <c r="G161" s="70" t="s">
        <v>157</v>
      </c>
      <c r="H161" s="70" t="s">
        <v>546</v>
      </c>
      <c r="I161" s="83" t="s">
        <v>543</v>
      </c>
      <c r="J161" s="70" t="s">
        <v>510</v>
      </c>
      <c r="K161" s="56" t="s">
        <v>337</v>
      </c>
      <c r="L161" s="69" t="s">
        <v>337</v>
      </c>
      <c r="M161" s="69"/>
      <c r="N161" s="35">
        <v>300</v>
      </c>
      <c r="O161" s="16">
        <v>2024</v>
      </c>
      <c r="P161" s="33">
        <v>200</v>
      </c>
      <c r="Q161" s="16" t="s">
        <v>7</v>
      </c>
      <c r="R161" s="15" t="s">
        <v>317</v>
      </c>
      <c r="S161" s="21">
        <v>28</v>
      </c>
      <c r="T161" s="21">
        <v>0.1</v>
      </c>
      <c r="U161" s="47" t="s">
        <v>330</v>
      </c>
      <c r="V161" s="21" t="s">
        <v>318</v>
      </c>
      <c r="W161" s="65">
        <v>0.2</v>
      </c>
      <c r="X161" s="69"/>
      <c r="Y161" s="138" t="s">
        <v>1266</v>
      </c>
      <c r="Z161" s="139"/>
    </row>
    <row r="162" spans="1:26" s="5" customFormat="1" ht="27" customHeight="1" x14ac:dyDescent="0.2">
      <c r="A162" s="21" t="s">
        <v>740</v>
      </c>
      <c r="B162" s="47" t="s">
        <v>164</v>
      </c>
      <c r="C162" s="38">
        <v>200</v>
      </c>
      <c r="D162" s="3"/>
      <c r="E162" s="4">
        <f t="shared" si="4"/>
        <v>0</v>
      </c>
      <c r="F162" s="17" t="s">
        <v>507</v>
      </c>
      <c r="G162" s="70" t="s">
        <v>157</v>
      </c>
      <c r="H162" s="16" t="s">
        <v>164</v>
      </c>
      <c r="I162" s="83" t="s">
        <v>503</v>
      </c>
      <c r="J162" s="70" t="s">
        <v>510</v>
      </c>
      <c r="K162" s="56" t="s">
        <v>163</v>
      </c>
      <c r="L162" s="69" t="s">
        <v>163</v>
      </c>
      <c r="M162" s="69">
        <v>50</v>
      </c>
      <c r="N162" s="35">
        <v>300</v>
      </c>
      <c r="O162" s="16">
        <v>2023</v>
      </c>
      <c r="P162" s="33">
        <v>2000</v>
      </c>
      <c r="Q162" s="16" t="s">
        <v>8</v>
      </c>
      <c r="R162" s="15" t="s">
        <v>317</v>
      </c>
      <c r="S162" s="21">
        <v>44</v>
      </c>
      <c r="T162" s="21">
        <v>0.1</v>
      </c>
      <c r="U162" s="47" t="s">
        <v>330</v>
      </c>
      <c r="V162" s="21" t="s">
        <v>333</v>
      </c>
      <c r="W162" s="65">
        <v>0.2</v>
      </c>
      <c r="X162" s="69"/>
      <c r="Y162" s="138" t="s">
        <v>1470</v>
      </c>
      <c r="Z162" s="139" t="s">
        <v>1471</v>
      </c>
    </row>
    <row r="163" spans="1:26" s="146" customFormat="1" ht="27" customHeight="1" x14ac:dyDescent="0.2">
      <c r="A163" s="21" t="s">
        <v>741</v>
      </c>
      <c r="B163" s="47" t="s">
        <v>188</v>
      </c>
      <c r="C163" s="38">
        <v>200</v>
      </c>
      <c r="D163" s="3"/>
      <c r="E163" s="4">
        <f t="shared" si="4"/>
        <v>0</v>
      </c>
      <c r="F163" s="17" t="s">
        <v>507</v>
      </c>
      <c r="G163" s="70" t="s">
        <v>157</v>
      </c>
      <c r="H163" s="16" t="s">
        <v>188</v>
      </c>
      <c r="I163" s="83" t="s">
        <v>503</v>
      </c>
      <c r="J163" s="70" t="s">
        <v>510</v>
      </c>
      <c r="K163" s="56" t="s">
        <v>187</v>
      </c>
      <c r="L163" s="69" t="s">
        <v>187</v>
      </c>
      <c r="M163" s="69">
        <v>70</v>
      </c>
      <c r="N163" s="35">
        <v>300</v>
      </c>
      <c r="O163" s="16">
        <v>2023</v>
      </c>
      <c r="P163" s="33">
        <v>2000</v>
      </c>
      <c r="Q163" s="16" t="s">
        <v>8</v>
      </c>
      <c r="R163" s="15" t="s">
        <v>317</v>
      </c>
      <c r="S163" s="21">
        <v>28</v>
      </c>
      <c r="T163" s="21">
        <v>0.1</v>
      </c>
      <c r="U163" s="47" t="s">
        <v>330</v>
      </c>
      <c r="V163" s="21" t="s">
        <v>318</v>
      </c>
      <c r="W163" s="65">
        <v>0.2</v>
      </c>
      <c r="X163" s="21"/>
      <c r="Y163" s="138" t="s">
        <v>1268</v>
      </c>
      <c r="Z163" s="139" t="s">
        <v>1269</v>
      </c>
    </row>
    <row r="164" spans="1:26" s="146" customFormat="1" ht="27" customHeight="1" x14ac:dyDescent="0.2">
      <c r="A164" s="21" t="s">
        <v>742</v>
      </c>
      <c r="B164" s="47" t="s">
        <v>348</v>
      </c>
      <c r="C164" s="38">
        <v>200</v>
      </c>
      <c r="D164" s="3"/>
      <c r="E164" s="4">
        <f t="shared" si="4"/>
        <v>0</v>
      </c>
      <c r="F164" s="17" t="s">
        <v>507</v>
      </c>
      <c r="G164" s="70" t="s">
        <v>157</v>
      </c>
      <c r="H164" s="70" t="s">
        <v>547</v>
      </c>
      <c r="I164" s="83" t="s">
        <v>543</v>
      </c>
      <c r="J164" s="70" t="s">
        <v>510</v>
      </c>
      <c r="K164" s="56" t="s">
        <v>161</v>
      </c>
      <c r="L164" s="69" t="s">
        <v>161</v>
      </c>
      <c r="M164" s="69"/>
      <c r="N164" s="35">
        <v>300</v>
      </c>
      <c r="O164" s="16">
        <v>2024</v>
      </c>
      <c r="P164" s="33">
        <v>1800</v>
      </c>
      <c r="Q164" s="16" t="s">
        <v>9</v>
      </c>
      <c r="R164" s="15" t="s">
        <v>317</v>
      </c>
      <c r="S164" s="21">
        <v>44</v>
      </c>
      <c r="T164" s="21">
        <v>0.1</v>
      </c>
      <c r="U164" s="47" t="s">
        <v>330</v>
      </c>
      <c r="V164" s="21" t="s">
        <v>333</v>
      </c>
      <c r="W164" s="65">
        <v>0.2</v>
      </c>
      <c r="X164" s="21"/>
      <c r="Y164" s="138" t="s">
        <v>1270</v>
      </c>
      <c r="Z164" s="139" t="s">
        <v>1271</v>
      </c>
    </row>
    <row r="165" spans="1:26" s="146" customFormat="1" ht="27" customHeight="1" x14ac:dyDescent="0.2">
      <c r="A165" s="21" t="s">
        <v>742</v>
      </c>
      <c r="B165" s="47" t="s">
        <v>347</v>
      </c>
      <c r="C165" s="38">
        <v>200</v>
      </c>
      <c r="D165" s="3"/>
      <c r="E165" s="4">
        <f t="shared" si="4"/>
        <v>0</v>
      </c>
      <c r="F165" s="17" t="s">
        <v>507</v>
      </c>
      <c r="G165" s="70" t="s">
        <v>157</v>
      </c>
      <c r="H165" s="70" t="s">
        <v>547</v>
      </c>
      <c r="I165" s="83" t="s">
        <v>543</v>
      </c>
      <c r="J165" s="70" t="s">
        <v>510</v>
      </c>
      <c r="K165" s="56" t="s">
        <v>161</v>
      </c>
      <c r="L165" s="69" t="s">
        <v>161</v>
      </c>
      <c r="M165" s="69"/>
      <c r="N165" s="35">
        <v>300</v>
      </c>
      <c r="O165" s="16">
        <v>2024</v>
      </c>
      <c r="P165" s="33">
        <v>200</v>
      </c>
      <c r="Q165" s="16" t="s">
        <v>9</v>
      </c>
      <c r="R165" s="15" t="s">
        <v>317</v>
      </c>
      <c r="S165" s="21">
        <v>44</v>
      </c>
      <c r="T165" s="21">
        <v>0.1</v>
      </c>
      <c r="U165" s="47" t="s">
        <v>330</v>
      </c>
      <c r="V165" s="21" t="s">
        <v>333</v>
      </c>
      <c r="W165" s="65">
        <v>0.2</v>
      </c>
      <c r="X165" s="21"/>
      <c r="Y165" s="138" t="s">
        <v>1270</v>
      </c>
      <c r="Z165" s="139"/>
    </row>
    <row r="166" spans="1:26" s="5" customFormat="1" ht="27" customHeight="1" x14ac:dyDescent="0.2">
      <c r="A166" s="21" t="s">
        <v>743</v>
      </c>
      <c r="B166" s="47" t="s">
        <v>373</v>
      </c>
      <c r="C166" s="38">
        <v>200</v>
      </c>
      <c r="D166" s="3"/>
      <c r="E166" s="4">
        <f t="shared" si="4"/>
        <v>0</v>
      </c>
      <c r="F166" s="17" t="s">
        <v>507</v>
      </c>
      <c r="G166" s="70" t="s">
        <v>157</v>
      </c>
      <c r="H166" s="70" t="s">
        <v>547</v>
      </c>
      <c r="I166" s="83" t="s">
        <v>540</v>
      </c>
      <c r="J166" s="70" t="s">
        <v>510</v>
      </c>
      <c r="K166" s="56" t="s">
        <v>161</v>
      </c>
      <c r="L166" s="69" t="s">
        <v>161</v>
      </c>
      <c r="M166" s="69"/>
      <c r="N166" s="35">
        <v>300</v>
      </c>
      <c r="O166" s="16">
        <v>2024</v>
      </c>
      <c r="P166" s="33">
        <v>1800</v>
      </c>
      <c r="Q166" s="16" t="s">
        <v>9</v>
      </c>
      <c r="R166" s="15" t="s">
        <v>317</v>
      </c>
      <c r="S166" s="21">
        <v>48</v>
      </c>
      <c r="T166" s="21">
        <v>0.1</v>
      </c>
      <c r="U166" s="47" t="s">
        <v>330</v>
      </c>
      <c r="V166" s="21" t="s">
        <v>333</v>
      </c>
      <c r="W166" s="65">
        <v>0.2</v>
      </c>
      <c r="X166" s="21"/>
      <c r="Y166" s="138" t="s">
        <v>1272</v>
      </c>
      <c r="Z166" s="139" t="s">
        <v>1273</v>
      </c>
    </row>
    <row r="167" spans="1:26" s="5" customFormat="1" ht="27" customHeight="1" x14ac:dyDescent="0.2">
      <c r="A167" s="21" t="s">
        <v>743</v>
      </c>
      <c r="B167" s="47" t="s">
        <v>374</v>
      </c>
      <c r="C167" s="38">
        <v>200</v>
      </c>
      <c r="D167" s="3"/>
      <c r="E167" s="4">
        <f t="shared" si="4"/>
        <v>0</v>
      </c>
      <c r="F167" s="17" t="s">
        <v>507</v>
      </c>
      <c r="G167" s="70" t="s">
        <v>157</v>
      </c>
      <c r="H167" s="70" t="s">
        <v>547</v>
      </c>
      <c r="I167" s="83" t="s">
        <v>540</v>
      </c>
      <c r="J167" s="70" t="s">
        <v>510</v>
      </c>
      <c r="K167" s="56" t="s">
        <v>161</v>
      </c>
      <c r="L167" s="69" t="s">
        <v>161</v>
      </c>
      <c r="M167" s="69"/>
      <c r="N167" s="35">
        <v>300</v>
      </c>
      <c r="O167" s="16">
        <v>2024</v>
      </c>
      <c r="P167" s="33">
        <v>200</v>
      </c>
      <c r="Q167" s="16" t="s">
        <v>9</v>
      </c>
      <c r="R167" s="15" t="s">
        <v>317</v>
      </c>
      <c r="S167" s="21">
        <v>48</v>
      </c>
      <c r="T167" s="21">
        <v>0.1</v>
      </c>
      <c r="U167" s="47" t="s">
        <v>330</v>
      </c>
      <c r="V167" s="21" t="s">
        <v>333</v>
      </c>
      <c r="W167" s="65">
        <v>0.2</v>
      </c>
      <c r="X167" s="69"/>
      <c r="Y167" s="138" t="s">
        <v>1272</v>
      </c>
      <c r="Z167" s="139"/>
    </row>
    <row r="168" spans="1:26" s="5" customFormat="1" ht="27" customHeight="1" x14ac:dyDescent="0.2">
      <c r="A168" s="21" t="s">
        <v>895</v>
      </c>
      <c r="B168" s="62" t="s">
        <v>450</v>
      </c>
      <c r="C168" s="38">
        <v>200</v>
      </c>
      <c r="D168" s="3"/>
      <c r="E168" s="4">
        <f t="shared" si="4"/>
        <v>0</v>
      </c>
      <c r="F168" s="17" t="s">
        <v>507</v>
      </c>
      <c r="G168" s="70" t="s">
        <v>157</v>
      </c>
      <c r="H168" s="70" t="s">
        <v>450</v>
      </c>
      <c r="I168" s="83" t="s">
        <v>503</v>
      </c>
      <c r="J168" s="70" t="s">
        <v>510</v>
      </c>
      <c r="K168" s="56" t="s">
        <v>237</v>
      </c>
      <c r="L168" s="69" t="s">
        <v>237</v>
      </c>
      <c r="M168" s="69">
        <v>80</v>
      </c>
      <c r="N168" s="35">
        <v>300</v>
      </c>
      <c r="O168" s="16">
        <v>2025</v>
      </c>
      <c r="P168" s="33">
        <v>1800</v>
      </c>
      <c r="Q168" s="16" t="s">
        <v>7</v>
      </c>
      <c r="R168" s="15" t="s">
        <v>317</v>
      </c>
      <c r="S168" s="21">
        <v>28</v>
      </c>
      <c r="T168" s="21">
        <v>0.1</v>
      </c>
      <c r="U168" s="47" t="s">
        <v>330</v>
      </c>
      <c r="V168" s="21" t="s">
        <v>318</v>
      </c>
      <c r="W168" s="65">
        <v>0.2</v>
      </c>
      <c r="X168" s="69"/>
      <c r="Y168" s="138" t="s">
        <v>1274</v>
      </c>
      <c r="Z168" s="139" t="s">
        <v>1275</v>
      </c>
    </row>
    <row r="169" spans="1:26" s="5" customFormat="1" ht="27" customHeight="1" x14ac:dyDescent="0.2">
      <c r="A169" s="21" t="s">
        <v>895</v>
      </c>
      <c r="B169" s="62" t="s">
        <v>451</v>
      </c>
      <c r="C169" s="38">
        <v>200</v>
      </c>
      <c r="D169" s="3"/>
      <c r="E169" s="4">
        <f t="shared" si="4"/>
        <v>0</v>
      </c>
      <c r="F169" s="17" t="s">
        <v>507</v>
      </c>
      <c r="G169" s="70" t="s">
        <v>157</v>
      </c>
      <c r="H169" s="70" t="s">
        <v>450</v>
      </c>
      <c r="I169" s="83" t="s">
        <v>503</v>
      </c>
      <c r="J169" s="70" t="s">
        <v>510</v>
      </c>
      <c r="K169" s="56" t="s">
        <v>237</v>
      </c>
      <c r="L169" s="69" t="s">
        <v>237</v>
      </c>
      <c r="M169" s="69">
        <v>80</v>
      </c>
      <c r="N169" s="35">
        <v>300</v>
      </c>
      <c r="O169" s="16">
        <v>2025</v>
      </c>
      <c r="P169" s="33">
        <v>200</v>
      </c>
      <c r="Q169" s="16" t="s">
        <v>7</v>
      </c>
      <c r="R169" s="15" t="s">
        <v>317</v>
      </c>
      <c r="S169" s="21">
        <v>28</v>
      </c>
      <c r="T169" s="21">
        <v>0.1</v>
      </c>
      <c r="U169" s="47" t="s">
        <v>330</v>
      </c>
      <c r="V169" s="21" t="s">
        <v>318</v>
      </c>
      <c r="W169" s="65">
        <v>0.2</v>
      </c>
      <c r="X169" s="69"/>
      <c r="Y169" s="138" t="s">
        <v>1274</v>
      </c>
      <c r="Z169" s="139"/>
    </row>
    <row r="170" spans="1:26" s="5" customFormat="1" ht="27" customHeight="1" x14ac:dyDescent="0.2">
      <c r="A170" s="21" t="s">
        <v>744</v>
      </c>
      <c r="B170" s="47" t="s">
        <v>226</v>
      </c>
      <c r="C170" s="38">
        <v>200</v>
      </c>
      <c r="D170" s="3"/>
      <c r="E170" s="4">
        <f t="shared" si="4"/>
        <v>0</v>
      </c>
      <c r="F170" s="17" t="s">
        <v>507</v>
      </c>
      <c r="G170" s="70" t="s">
        <v>157</v>
      </c>
      <c r="H170" s="70" t="s">
        <v>562</v>
      </c>
      <c r="I170" s="83" t="s">
        <v>540</v>
      </c>
      <c r="J170" s="70" t="s">
        <v>510</v>
      </c>
      <c r="K170" s="62" t="s">
        <v>203</v>
      </c>
      <c r="L170" s="70" t="s">
        <v>203</v>
      </c>
      <c r="M170" s="70">
        <v>50</v>
      </c>
      <c r="N170" s="35">
        <v>300</v>
      </c>
      <c r="O170" s="16">
        <v>2023</v>
      </c>
      <c r="P170" s="33">
        <v>2000</v>
      </c>
      <c r="Q170" s="16" t="s">
        <v>8</v>
      </c>
      <c r="R170" s="15" t="s">
        <v>317</v>
      </c>
      <c r="S170" s="21">
        <v>28</v>
      </c>
      <c r="T170" s="21">
        <v>0.1</v>
      </c>
      <c r="U170" s="47" t="s">
        <v>330</v>
      </c>
      <c r="V170" s="21" t="s">
        <v>318</v>
      </c>
      <c r="W170" s="65">
        <v>0.2</v>
      </c>
      <c r="X170" s="69"/>
      <c r="Y170" s="138" t="s">
        <v>1276</v>
      </c>
      <c r="Z170" s="139" t="s">
        <v>1277</v>
      </c>
    </row>
    <row r="171" spans="1:26" s="5" customFormat="1" ht="27" customHeight="1" x14ac:dyDescent="0.2">
      <c r="A171" s="21" t="s">
        <v>745</v>
      </c>
      <c r="B171" s="47" t="s">
        <v>202</v>
      </c>
      <c r="C171" s="38">
        <v>200</v>
      </c>
      <c r="D171" s="3"/>
      <c r="E171" s="4">
        <f t="shared" si="4"/>
        <v>0</v>
      </c>
      <c r="F171" s="17" t="s">
        <v>507</v>
      </c>
      <c r="G171" s="70" t="s">
        <v>157</v>
      </c>
      <c r="H171" s="70" t="s">
        <v>562</v>
      </c>
      <c r="I171" s="83" t="s">
        <v>543</v>
      </c>
      <c r="J171" s="70" t="s">
        <v>510</v>
      </c>
      <c r="K171" s="56" t="s">
        <v>203</v>
      </c>
      <c r="L171" s="69" t="s">
        <v>203</v>
      </c>
      <c r="M171" s="69">
        <v>50</v>
      </c>
      <c r="N171" s="35">
        <v>300</v>
      </c>
      <c r="O171" s="16">
        <v>2023</v>
      </c>
      <c r="P171" s="33">
        <v>2000</v>
      </c>
      <c r="Q171" s="16" t="s">
        <v>8</v>
      </c>
      <c r="R171" s="15" t="s">
        <v>317</v>
      </c>
      <c r="S171" s="21">
        <v>36</v>
      </c>
      <c r="T171" s="21">
        <v>0.1</v>
      </c>
      <c r="U171" s="47" t="s">
        <v>330</v>
      </c>
      <c r="V171" s="21" t="s">
        <v>318</v>
      </c>
      <c r="W171" s="65">
        <v>0.2</v>
      </c>
      <c r="X171" s="69"/>
      <c r="Y171" s="138" t="s">
        <v>1278</v>
      </c>
      <c r="Z171" s="139" t="s">
        <v>1279</v>
      </c>
    </row>
    <row r="172" spans="1:26" s="5" customFormat="1" ht="27" customHeight="1" x14ac:dyDescent="0.2">
      <c r="A172" s="21" t="s">
        <v>746</v>
      </c>
      <c r="B172" s="47" t="s">
        <v>215</v>
      </c>
      <c r="C172" s="38">
        <v>200</v>
      </c>
      <c r="D172" s="3"/>
      <c r="E172" s="4">
        <f t="shared" si="4"/>
        <v>0</v>
      </c>
      <c r="F172" s="17" t="s">
        <v>507</v>
      </c>
      <c r="G172" s="70" t="s">
        <v>157</v>
      </c>
      <c r="H172" s="16" t="s">
        <v>215</v>
      </c>
      <c r="I172" s="83" t="s">
        <v>503</v>
      </c>
      <c r="J172" s="70" t="s">
        <v>510</v>
      </c>
      <c r="K172" s="56" t="s">
        <v>214</v>
      </c>
      <c r="L172" s="69" t="s">
        <v>214</v>
      </c>
      <c r="M172" s="69">
        <v>70</v>
      </c>
      <c r="N172" s="35">
        <v>300</v>
      </c>
      <c r="O172" s="16">
        <v>2023</v>
      </c>
      <c r="P172" s="33">
        <v>1800</v>
      </c>
      <c r="Q172" s="16" t="s">
        <v>8</v>
      </c>
      <c r="R172" s="15" t="s">
        <v>317</v>
      </c>
      <c r="S172" s="21">
        <v>28</v>
      </c>
      <c r="T172" s="21">
        <v>0.1</v>
      </c>
      <c r="U172" s="47" t="s">
        <v>330</v>
      </c>
      <c r="V172" s="21" t="s">
        <v>318</v>
      </c>
      <c r="W172" s="65">
        <v>0.2</v>
      </c>
      <c r="X172" s="69"/>
      <c r="Y172" s="138" t="s">
        <v>1280</v>
      </c>
      <c r="Z172" s="139" t="s">
        <v>1281</v>
      </c>
    </row>
    <row r="173" spans="1:26" s="5" customFormat="1" ht="27" customHeight="1" x14ac:dyDescent="0.2">
      <c r="A173" s="21" t="s">
        <v>746</v>
      </c>
      <c r="B173" s="47" t="s">
        <v>274</v>
      </c>
      <c r="C173" s="38">
        <v>200</v>
      </c>
      <c r="D173" s="3"/>
      <c r="E173" s="4">
        <f t="shared" si="4"/>
        <v>0</v>
      </c>
      <c r="F173" s="17" t="s">
        <v>507</v>
      </c>
      <c r="G173" s="70" t="s">
        <v>157</v>
      </c>
      <c r="H173" s="16" t="s">
        <v>215</v>
      </c>
      <c r="I173" s="83" t="s">
        <v>503</v>
      </c>
      <c r="J173" s="70" t="s">
        <v>510</v>
      </c>
      <c r="K173" s="56" t="s">
        <v>214</v>
      </c>
      <c r="L173" s="69" t="s">
        <v>214</v>
      </c>
      <c r="M173" s="69">
        <v>70</v>
      </c>
      <c r="N173" s="35">
        <v>300</v>
      </c>
      <c r="O173" s="16">
        <v>2023</v>
      </c>
      <c r="P173" s="33">
        <v>200</v>
      </c>
      <c r="Q173" s="16" t="s">
        <v>8</v>
      </c>
      <c r="R173" s="15" t="s">
        <v>317</v>
      </c>
      <c r="S173" s="21">
        <v>28</v>
      </c>
      <c r="T173" s="21">
        <v>0.1</v>
      </c>
      <c r="U173" s="47" t="s">
        <v>330</v>
      </c>
      <c r="V173" s="21" t="s">
        <v>318</v>
      </c>
      <c r="W173" s="65">
        <v>0.2</v>
      </c>
      <c r="X173" s="69"/>
      <c r="Y173" s="138" t="s">
        <v>1280</v>
      </c>
      <c r="Z173" s="139"/>
    </row>
    <row r="174" spans="1:26" s="5" customFormat="1" ht="27" customHeight="1" x14ac:dyDescent="0.2">
      <c r="A174" s="21" t="s">
        <v>747</v>
      </c>
      <c r="B174" s="47" t="s">
        <v>234</v>
      </c>
      <c r="C174" s="38">
        <v>200</v>
      </c>
      <c r="D174" s="3"/>
      <c r="E174" s="4">
        <f t="shared" si="4"/>
        <v>0</v>
      </c>
      <c r="F174" s="17" t="s">
        <v>507</v>
      </c>
      <c r="G174" s="70" t="s">
        <v>157</v>
      </c>
      <c r="H174" s="16" t="s">
        <v>234</v>
      </c>
      <c r="I174" s="83" t="s">
        <v>503</v>
      </c>
      <c r="J174" s="70" t="s">
        <v>510</v>
      </c>
      <c r="K174" s="56" t="s">
        <v>235</v>
      </c>
      <c r="L174" s="69" t="s">
        <v>235</v>
      </c>
      <c r="M174" s="69">
        <v>70</v>
      </c>
      <c r="N174" s="35">
        <v>300</v>
      </c>
      <c r="O174" s="16">
        <v>2023</v>
      </c>
      <c r="P174" s="33">
        <v>1800</v>
      </c>
      <c r="Q174" s="16" t="s">
        <v>9</v>
      </c>
      <c r="R174" s="15" t="s">
        <v>317</v>
      </c>
      <c r="S174" s="21">
        <v>28</v>
      </c>
      <c r="T174" s="21">
        <v>0.1</v>
      </c>
      <c r="U174" s="47" t="s">
        <v>330</v>
      </c>
      <c r="V174" s="21" t="s">
        <v>318</v>
      </c>
      <c r="W174" s="65">
        <v>0.2</v>
      </c>
      <c r="X174" s="21"/>
      <c r="Y174" s="138" t="s">
        <v>1282</v>
      </c>
      <c r="Z174" s="139" t="s">
        <v>1283</v>
      </c>
    </row>
    <row r="175" spans="1:26" s="5" customFormat="1" ht="27" customHeight="1" x14ac:dyDescent="0.2">
      <c r="A175" s="21" t="s">
        <v>747</v>
      </c>
      <c r="B175" s="47" t="s">
        <v>277</v>
      </c>
      <c r="C175" s="38">
        <v>200</v>
      </c>
      <c r="D175" s="3"/>
      <c r="E175" s="4">
        <f t="shared" si="4"/>
        <v>0</v>
      </c>
      <c r="F175" s="17" t="s">
        <v>507</v>
      </c>
      <c r="G175" s="70" t="s">
        <v>157</v>
      </c>
      <c r="H175" s="16" t="s">
        <v>234</v>
      </c>
      <c r="I175" s="83" t="s">
        <v>503</v>
      </c>
      <c r="J175" s="70" t="s">
        <v>510</v>
      </c>
      <c r="K175" s="56" t="s">
        <v>235</v>
      </c>
      <c r="L175" s="69" t="s">
        <v>235</v>
      </c>
      <c r="M175" s="69">
        <v>70</v>
      </c>
      <c r="N175" s="35">
        <v>300</v>
      </c>
      <c r="O175" s="16">
        <v>2023</v>
      </c>
      <c r="P175" s="33">
        <v>200</v>
      </c>
      <c r="Q175" s="16" t="s">
        <v>9</v>
      </c>
      <c r="R175" s="15" t="s">
        <v>317</v>
      </c>
      <c r="S175" s="21">
        <v>28</v>
      </c>
      <c r="T175" s="21">
        <v>0.1</v>
      </c>
      <c r="U175" s="47" t="s">
        <v>330</v>
      </c>
      <c r="V175" s="21" t="s">
        <v>318</v>
      </c>
      <c r="W175" s="65">
        <v>0.2</v>
      </c>
      <c r="X175" s="69"/>
      <c r="Y175" s="138" t="s">
        <v>1282</v>
      </c>
      <c r="Z175" s="139"/>
    </row>
    <row r="176" spans="1:26" s="5" customFormat="1" ht="27" customHeight="1" x14ac:dyDescent="0.2">
      <c r="A176" s="21" t="s">
        <v>748</v>
      </c>
      <c r="B176" s="47" t="s">
        <v>300</v>
      </c>
      <c r="C176" s="38">
        <v>200</v>
      </c>
      <c r="D176" s="3"/>
      <c r="E176" s="4">
        <f t="shared" si="4"/>
        <v>0</v>
      </c>
      <c r="F176" s="17" t="s">
        <v>507</v>
      </c>
      <c r="G176" s="70" t="s">
        <v>157</v>
      </c>
      <c r="H176" s="16" t="s">
        <v>300</v>
      </c>
      <c r="I176" s="83" t="s">
        <v>503</v>
      </c>
      <c r="J176" s="70" t="s">
        <v>510</v>
      </c>
      <c r="K176" s="56" t="s">
        <v>339</v>
      </c>
      <c r="L176" s="69" t="s">
        <v>339</v>
      </c>
      <c r="M176" s="69">
        <v>70</v>
      </c>
      <c r="N176" s="35">
        <v>300</v>
      </c>
      <c r="O176" s="16">
        <v>2024</v>
      </c>
      <c r="P176" s="33">
        <v>1800</v>
      </c>
      <c r="Q176" s="16" t="s">
        <v>7</v>
      </c>
      <c r="R176" s="15" t="s">
        <v>317</v>
      </c>
      <c r="S176" s="21">
        <v>28</v>
      </c>
      <c r="T176" s="21">
        <v>0.1</v>
      </c>
      <c r="U176" s="47" t="s">
        <v>330</v>
      </c>
      <c r="V176" s="21" t="s">
        <v>318</v>
      </c>
      <c r="W176" s="65">
        <v>0.2</v>
      </c>
      <c r="X176" s="69"/>
      <c r="Y176" s="138" t="s">
        <v>1284</v>
      </c>
      <c r="Z176" s="139" t="s">
        <v>1285</v>
      </c>
    </row>
    <row r="177" spans="1:26" s="5" customFormat="1" ht="27" customHeight="1" x14ac:dyDescent="0.2">
      <c r="A177" s="21" t="s">
        <v>748</v>
      </c>
      <c r="B177" s="47" t="s">
        <v>301</v>
      </c>
      <c r="C177" s="38">
        <v>200</v>
      </c>
      <c r="D177" s="3"/>
      <c r="E177" s="4">
        <f t="shared" si="4"/>
        <v>0</v>
      </c>
      <c r="F177" s="17" t="s">
        <v>507</v>
      </c>
      <c r="G177" s="70" t="s">
        <v>157</v>
      </c>
      <c r="H177" s="16" t="s">
        <v>300</v>
      </c>
      <c r="I177" s="83" t="s">
        <v>503</v>
      </c>
      <c r="J177" s="70" t="s">
        <v>510</v>
      </c>
      <c r="K177" s="56" t="s">
        <v>339</v>
      </c>
      <c r="L177" s="69" t="s">
        <v>339</v>
      </c>
      <c r="M177" s="69">
        <v>70</v>
      </c>
      <c r="N177" s="35">
        <v>300</v>
      </c>
      <c r="O177" s="16">
        <v>2024</v>
      </c>
      <c r="P177" s="33">
        <v>200</v>
      </c>
      <c r="Q177" s="16" t="s">
        <v>7</v>
      </c>
      <c r="R177" s="15" t="s">
        <v>317</v>
      </c>
      <c r="S177" s="21">
        <v>28</v>
      </c>
      <c r="T177" s="21">
        <v>0.1</v>
      </c>
      <c r="U177" s="47" t="s">
        <v>330</v>
      </c>
      <c r="V177" s="21" t="s">
        <v>318</v>
      </c>
      <c r="W177" s="65">
        <v>0.2</v>
      </c>
      <c r="X177" s="21"/>
      <c r="Y177" s="138" t="s">
        <v>1284</v>
      </c>
      <c r="Z177" s="139"/>
    </row>
    <row r="178" spans="1:26" s="5" customFormat="1" ht="27" customHeight="1" x14ac:dyDescent="0.2">
      <c r="A178" s="69" t="s">
        <v>1475</v>
      </c>
      <c r="B178" s="62" t="s">
        <v>1474</v>
      </c>
      <c r="C178" s="38">
        <v>200</v>
      </c>
      <c r="D178" s="3"/>
      <c r="E178" s="4">
        <f t="shared" ref="E178" si="8">D178*C178</f>
        <v>0</v>
      </c>
      <c r="F178" s="17" t="s">
        <v>507</v>
      </c>
      <c r="G178" s="70" t="s">
        <v>157</v>
      </c>
      <c r="H178" s="16" t="s">
        <v>1474</v>
      </c>
      <c r="I178" s="83" t="s">
        <v>503</v>
      </c>
      <c r="J178" s="70" t="s">
        <v>510</v>
      </c>
      <c r="K178" s="56" t="s">
        <v>1476</v>
      </c>
      <c r="L178" s="69" t="s">
        <v>1477</v>
      </c>
      <c r="M178" s="69">
        <v>80</v>
      </c>
      <c r="N178" s="35">
        <v>300</v>
      </c>
      <c r="O178" s="16">
        <v>2025</v>
      </c>
      <c r="P178" s="33">
        <v>2000</v>
      </c>
      <c r="Q178" s="16" t="s">
        <v>7</v>
      </c>
      <c r="R178" s="15" t="s">
        <v>317</v>
      </c>
      <c r="S178" s="21">
        <v>28</v>
      </c>
      <c r="T178" s="21">
        <v>0.1</v>
      </c>
      <c r="U178" s="47" t="s">
        <v>330</v>
      </c>
      <c r="V178" s="21" t="s">
        <v>318</v>
      </c>
      <c r="W178" s="65">
        <v>0.2</v>
      </c>
      <c r="X178" s="129"/>
      <c r="Y178" s="138" t="s">
        <v>1495</v>
      </c>
      <c r="Z178" s="139"/>
    </row>
    <row r="179" spans="1:26" s="5" customFormat="1" ht="27" customHeight="1" x14ac:dyDescent="0.2">
      <c r="A179" s="69" t="s">
        <v>1475</v>
      </c>
      <c r="B179" s="62" t="s">
        <v>1491</v>
      </c>
      <c r="C179" s="38">
        <v>200</v>
      </c>
      <c r="D179" s="3"/>
      <c r="E179" s="4">
        <f t="shared" ref="E179:E180" si="9">D179*C179</f>
        <v>0</v>
      </c>
      <c r="F179" s="17" t="s">
        <v>507</v>
      </c>
      <c r="G179" s="70" t="s">
        <v>157</v>
      </c>
      <c r="H179" s="16" t="s">
        <v>1474</v>
      </c>
      <c r="I179" s="83" t="s">
        <v>503</v>
      </c>
      <c r="J179" s="70" t="s">
        <v>510</v>
      </c>
      <c r="K179" s="56" t="s">
        <v>1476</v>
      </c>
      <c r="L179" s="69" t="s">
        <v>1477</v>
      </c>
      <c r="M179" s="69">
        <v>80</v>
      </c>
      <c r="N179" s="35">
        <v>300</v>
      </c>
      <c r="O179" s="16">
        <v>2025</v>
      </c>
      <c r="P179" s="33">
        <v>2000</v>
      </c>
      <c r="Q179" s="16" t="s">
        <v>7</v>
      </c>
      <c r="R179" s="15" t="s">
        <v>317</v>
      </c>
      <c r="S179" s="21">
        <v>28</v>
      </c>
      <c r="T179" s="21">
        <v>0.1</v>
      </c>
      <c r="U179" s="47" t="s">
        <v>330</v>
      </c>
      <c r="V179" s="21" t="s">
        <v>318</v>
      </c>
      <c r="W179" s="65">
        <v>0.2</v>
      </c>
      <c r="X179" s="129"/>
      <c r="Y179" s="138" t="s">
        <v>1495</v>
      </c>
      <c r="Z179" s="139"/>
    </row>
    <row r="180" spans="1:26" s="5" customFormat="1" ht="27" customHeight="1" x14ac:dyDescent="0.2">
      <c r="A180" s="21" t="s">
        <v>749</v>
      </c>
      <c r="B180" s="47" t="s">
        <v>177</v>
      </c>
      <c r="C180" s="38">
        <v>200</v>
      </c>
      <c r="D180" s="3"/>
      <c r="E180" s="4">
        <f t="shared" si="9"/>
        <v>0</v>
      </c>
      <c r="F180" s="17" t="s">
        <v>507</v>
      </c>
      <c r="G180" s="70" t="s">
        <v>157</v>
      </c>
      <c r="H180" s="16" t="s">
        <v>177</v>
      </c>
      <c r="I180" s="83" t="s">
        <v>503</v>
      </c>
      <c r="J180" s="70" t="s">
        <v>510</v>
      </c>
      <c r="K180" s="56" t="s">
        <v>156</v>
      </c>
      <c r="L180" s="69" t="s">
        <v>156</v>
      </c>
      <c r="M180" s="69">
        <v>50</v>
      </c>
      <c r="N180" s="35">
        <v>300</v>
      </c>
      <c r="O180" s="16">
        <v>2023</v>
      </c>
      <c r="P180" s="33">
        <v>200</v>
      </c>
      <c r="Q180" s="16" t="s">
        <v>8</v>
      </c>
      <c r="R180" s="15" t="s">
        <v>317</v>
      </c>
      <c r="S180" s="21">
        <v>36</v>
      </c>
      <c r="T180" s="21">
        <v>0.1</v>
      </c>
      <c r="U180" s="47" t="s">
        <v>330</v>
      </c>
      <c r="V180" s="21" t="s">
        <v>318</v>
      </c>
      <c r="W180" s="65">
        <v>0.2</v>
      </c>
      <c r="X180" s="21"/>
      <c r="Y180" s="138" t="s">
        <v>1286</v>
      </c>
      <c r="Z180" s="139"/>
    </row>
    <row r="181" spans="1:26" s="5" customFormat="1" ht="27" customHeight="1" x14ac:dyDescent="0.2">
      <c r="A181" s="21" t="s">
        <v>749</v>
      </c>
      <c r="B181" s="47" t="s">
        <v>287</v>
      </c>
      <c r="C181" s="38">
        <v>200</v>
      </c>
      <c r="D181" s="3"/>
      <c r="E181" s="4">
        <f t="shared" si="4"/>
        <v>0</v>
      </c>
      <c r="F181" s="17" t="s">
        <v>507</v>
      </c>
      <c r="G181" s="70" t="s">
        <v>157</v>
      </c>
      <c r="H181" s="16" t="s">
        <v>177</v>
      </c>
      <c r="I181" s="83" t="s">
        <v>503</v>
      </c>
      <c r="J181" s="70" t="s">
        <v>510</v>
      </c>
      <c r="K181" s="56" t="s">
        <v>156</v>
      </c>
      <c r="L181" s="69" t="s">
        <v>156</v>
      </c>
      <c r="M181" s="69">
        <v>50</v>
      </c>
      <c r="N181" s="35">
        <v>300</v>
      </c>
      <c r="O181" s="16">
        <v>2023</v>
      </c>
      <c r="P181" s="33">
        <v>200</v>
      </c>
      <c r="Q181" s="16" t="s">
        <v>8</v>
      </c>
      <c r="R181" s="15" t="s">
        <v>317</v>
      </c>
      <c r="S181" s="21">
        <v>36</v>
      </c>
      <c r="T181" s="21">
        <v>0.1</v>
      </c>
      <c r="U181" s="47" t="s">
        <v>330</v>
      </c>
      <c r="V181" s="21" t="s">
        <v>318</v>
      </c>
      <c r="W181" s="65">
        <v>0.2</v>
      </c>
      <c r="X181" s="21"/>
      <c r="Y181" s="138" t="s">
        <v>1286</v>
      </c>
      <c r="Z181" s="139"/>
    </row>
    <row r="182" spans="1:26" s="5" customFormat="1" ht="27" customHeight="1" x14ac:dyDescent="0.2">
      <c r="A182" s="21" t="s">
        <v>729</v>
      </c>
      <c r="B182" s="62" t="s">
        <v>410</v>
      </c>
      <c r="C182" s="38">
        <v>200</v>
      </c>
      <c r="D182" s="3"/>
      <c r="E182" s="4">
        <f t="shared" si="4"/>
        <v>0</v>
      </c>
      <c r="F182" s="17" t="s">
        <v>507</v>
      </c>
      <c r="G182" s="70" t="s">
        <v>157</v>
      </c>
      <c r="H182" s="70" t="s">
        <v>410</v>
      </c>
      <c r="I182" s="83" t="s">
        <v>503</v>
      </c>
      <c r="J182" s="70" t="s">
        <v>510</v>
      </c>
      <c r="K182" s="56" t="s">
        <v>213</v>
      </c>
      <c r="L182" s="69" t="s">
        <v>213</v>
      </c>
      <c r="M182" s="69">
        <v>70</v>
      </c>
      <c r="N182" s="35">
        <v>300</v>
      </c>
      <c r="O182" s="16">
        <v>2024</v>
      </c>
      <c r="P182" s="33">
        <v>2000</v>
      </c>
      <c r="Q182" s="16" t="s">
        <v>7</v>
      </c>
      <c r="R182" s="15" t="s">
        <v>317</v>
      </c>
      <c r="S182" s="21">
        <v>24</v>
      </c>
      <c r="T182" s="21">
        <v>0.1</v>
      </c>
      <c r="U182" s="47" t="s">
        <v>330</v>
      </c>
      <c r="V182" s="21" t="s">
        <v>318</v>
      </c>
      <c r="W182" s="65">
        <v>0.2</v>
      </c>
      <c r="X182" s="69"/>
      <c r="Y182" s="138" t="s">
        <v>1287</v>
      </c>
      <c r="Z182" s="139" t="s">
        <v>1288</v>
      </c>
    </row>
    <row r="183" spans="1:26" s="5" customFormat="1" ht="27" customHeight="1" x14ac:dyDescent="0.2">
      <c r="A183" s="21" t="s">
        <v>750</v>
      </c>
      <c r="B183" s="47" t="s">
        <v>179</v>
      </c>
      <c r="C183" s="38">
        <v>200</v>
      </c>
      <c r="D183" s="3"/>
      <c r="E183" s="4">
        <f t="shared" si="4"/>
        <v>0</v>
      </c>
      <c r="F183" s="17" t="s">
        <v>507</v>
      </c>
      <c r="G183" s="70" t="s">
        <v>157</v>
      </c>
      <c r="H183" s="16" t="s">
        <v>179</v>
      </c>
      <c r="I183" s="83" t="s">
        <v>503</v>
      </c>
      <c r="J183" s="70" t="s">
        <v>510</v>
      </c>
      <c r="K183" s="56" t="s">
        <v>113</v>
      </c>
      <c r="L183" s="69" t="s">
        <v>113</v>
      </c>
      <c r="M183" s="69">
        <v>50</v>
      </c>
      <c r="N183" s="35">
        <v>300</v>
      </c>
      <c r="O183" s="16">
        <v>2023</v>
      </c>
      <c r="P183" s="33">
        <v>2000</v>
      </c>
      <c r="Q183" s="16" t="s">
        <v>8</v>
      </c>
      <c r="R183" s="15" t="s">
        <v>317</v>
      </c>
      <c r="S183" s="21">
        <v>36</v>
      </c>
      <c r="T183" s="21">
        <v>0.1</v>
      </c>
      <c r="U183" s="47" t="s">
        <v>330</v>
      </c>
      <c r="V183" s="21" t="s">
        <v>318</v>
      </c>
      <c r="W183" s="65">
        <v>0.2</v>
      </c>
      <c r="X183" s="21"/>
      <c r="Y183" s="138" t="s">
        <v>1289</v>
      </c>
      <c r="Z183" s="139" t="s">
        <v>1290</v>
      </c>
    </row>
    <row r="184" spans="1:26" s="5" customFormat="1" ht="27" customHeight="1" x14ac:dyDescent="0.2">
      <c r="A184" s="21" t="s">
        <v>730</v>
      </c>
      <c r="B184" s="47" t="s">
        <v>212</v>
      </c>
      <c r="C184" s="38">
        <v>200</v>
      </c>
      <c r="D184" s="3"/>
      <c r="E184" s="4">
        <f t="shared" si="4"/>
        <v>0</v>
      </c>
      <c r="F184" s="17" t="s">
        <v>507</v>
      </c>
      <c r="G184" s="70" t="s">
        <v>157</v>
      </c>
      <c r="H184" s="16" t="s">
        <v>212</v>
      </c>
      <c r="I184" s="83" t="s">
        <v>503</v>
      </c>
      <c r="J184" s="70" t="s">
        <v>510</v>
      </c>
      <c r="K184" s="56" t="s">
        <v>213</v>
      </c>
      <c r="L184" s="69" t="s">
        <v>213</v>
      </c>
      <c r="M184" s="69">
        <v>70</v>
      </c>
      <c r="N184" s="35">
        <v>300</v>
      </c>
      <c r="O184" s="16">
        <v>2023</v>
      </c>
      <c r="P184" s="33">
        <v>2000</v>
      </c>
      <c r="Q184" s="16" t="s">
        <v>7</v>
      </c>
      <c r="R184" s="15" t="s">
        <v>317</v>
      </c>
      <c r="S184" s="21">
        <v>28</v>
      </c>
      <c r="T184" s="21">
        <v>0.1</v>
      </c>
      <c r="U184" s="47" t="s">
        <v>330</v>
      </c>
      <c r="V184" s="21" t="s">
        <v>318</v>
      </c>
      <c r="W184" s="65">
        <v>0.2</v>
      </c>
      <c r="X184" s="69"/>
      <c r="Y184" s="138" t="s">
        <v>1291</v>
      </c>
      <c r="Z184" s="139" t="s">
        <v>1292</v>
      </c>
    </row>
    <row r="185" spans="1:26" s="5" customFormat="1" ht="27" customHeight="1" x14ac:dyDescent="0.2">
      <c r="A185" s="21" t="s">
        <v>896</v>
      </c>
      <c r="B185" s="62" t="s">
        <v>452</v>
      </c>
      <c r="C185" s="38">
        <v>200</v>
      </c>
      <c r="D185" s="3"/>
      <c r="E185" s="4">
        <f t="shared" si="4"/>
        <v>0</v>
      </c>
      <c r="F185" s="17" t="s">
        <v>507</v>
      </c>
      <c r="G185" s="70" t="s">
        <v>157</v>
      </c>
      <c r="H185" s="70" t="s">
        <v>452</v>
      </c>
      <c r="I185" s="83" t="s">
        <v>503</v>
      </c>
      <c r="J185" s="70" t="s">
        <v>510</v>
      </c>
      <c r="K185" s="56" t="s">
        <v>447</v>
      </c>
      <c r="L185" s="69" t="s">
        <v>447</v>
      </c>
      <c r="M185" s="69">
        <v>60</v>
      </c>
      <c r="N185" s="35">
        <v>300</v>
      </c>
      <c r="O185" s="16">
        <v>2025</v>
      </c>
      <c r="P185" s="33">
        <v>2000</v>
      </c>
      <c r="Q185" s="16" t="s">
        <v>8</v>
      </c>
      <c r="R185" s="15" t="s">
        <v>317</v>
      </c>
      <c r="S185" s="21">
        <v>32</v>
      </c>
      <c r="T185" s="21">
        <v>0.1</v>
      </c>
      <c r="U185" s="47" t="s">
        <v>330</v>
      </c>
      <c r="V185" s="21" t="s">
        <v>318</v>
      </c>
      <c r="W185" s="65">
        <v>0.2</v>
      </c>
      <c r="X185" s="69"/>
      <c r="Y185" s="138" t="s">
        <v>1293</v>
      </c>
      <c r="Z185" s="139" t="s">
        <v>1294</v>
      </c>
    </row>
    <row r="186" spans="1:26" s="5" customFormat="1" ht="27" customHeight="1" x14ac:dyDescent="0.2">
      <c r="A186" s="21" t="s">
        <v>896</v>
      </c>
      <c r="B186" s="62" t="s">
        <v>453</v>
      </c>
      <c r="C186" s="38">
        <v>200</v>
      </c>
      <c r="D186" s="3"/>
      <c r="E186" s="4">
        <f t="shared" si="4"/>
        <v>0</v>
      </c>
      <c r="F186" s="17" t="s">
        <v>507</v>
      </c>
      <c r="G186" s="70" t="s">
        <v>157</v>
      </c>
      <c r="H186" s="70" t="s">
        <v>452</v>
      </c>
      <c r="I186" s="83" t="s">
        <v>503</v>
      </c>
      <c r="J186" s="70" t="s">
        <v>510</v>
      </c>
      <c r="K186" s="56" t="s">
        <v>447</v>
      </c>
      <c r="L186" s="69" t="s">
        <v>447</v>
      </c>
      <c r="M186" s="69">
        <v>60</v>
      </c>
      <c r="N186" s="35">
        <v>300</v>
      </c>
      <c r="O186" s="16">
        <v>2025</v>
      </c>
      <c r="P186" s="33">
        <v>200</v>
      </c>
      <c r="Q186" s="16" t="s">
        <v>8</v>
      </c>
      <c r="R186" s="15" t="s">
        <v>317</v>
      </c>
      <c r="S186" s="21">
        <v>32</v>
      </c>
      <c r="T186" s="21">
        <v>0.1</v>
      </c>
      <c r="U186" s="47" t="s">
        <v>330</v>
      </c>
      <c r="V186" s="21" t="s">
        <v>318</v>
      </c>
      <c r="W186" s="65">
        <v>0.2</v>
      </c>
      <c r="X186" s="95"/>
      <c r="Y186" s="138" t="s">
        <v>1293</v>
      </c>
      <c r="Z186" s="139"/>
    </row>
    <row r="187" spans="1:26" s="5" customFormat="1" ht="27" customHeight="1" x14ac:dyDescent="0.2">
      <c r="A187" s="21" t="s">
        <v>751</v>
      </c>
      <c r="B187" s="47" t="s">
        <v>190</v>
      </c>
      <c r="C187" s="38">
        <v>200</v>
      </c>
      <c r="D187" s="3"/>
      <c r="E187" s="4">
        <f t="shared" si="4"/>
        <v>0</v>
      </c>
      <c r="F187" s="17" t="s">
        <v>507</v>
      </c>
      <c r="G187" s="70" t="s">
        <v>157</v>
      </c>
      <c r="H187" s="16" t="s">
        <v>190</v>
      </c>
      <c r="I187" s="83" t="s">
        <v>503</v>
      </c>
      <c r="J187" s="70" t="s">
        <v>510</v>
      </c>
      <c r="K187" s="56" t="s">
        <v>189</v>
      </c>
      <c r="L187" s="69" t="s">
        <v>189</v>
      </c>
      <c r="M187" s="69"/>
      <c r="N187" s="35">
        <v>300</v>
      </c>
      <c r="O187" s="16">
        <v>2023</v>
      </c>
      <c r="P187" s="33">
        <v>2000</v>
      </c>
      <c r="Q187" s="16" t="s">
        <v>8</v>
      </c>
      <c r="R187" s="15" t="s">
        <v>317</v>
      </c>
      <c r="S187" s="21">
        <v>28</v>
      </c>
      <c r="T187" s="21">
        <v>0.1</v>
      </c>
      <c r="U187" s="47" t="s">
        <v>330</v>
      </c>
      <c r="V187" s="21" t="s">
        <v>318</v>
      </c>
      <c r="W187" s="65">
        <v>0.2</v>
      </c>
      <c r="X187" s="21"/>
      <c r="Y187" s="138" t="s">
        <v>1295</v>
      </c>
      <c r="Z187" s="139" t="s">
        <v>1296</v>
      </c>
    </row>
    <row r="188" spans="1:26" s="5" customFormat="1" ht="27" customHeight="1" x14ac:dyDescent="0.2">
      <c r="A188" s="21" t="s">
        <v>752</v>
      </c>
      <c r="B188" s="47" t="s">
        <v>345</v>
      </c>
      <c r="C188" s="38">
        <v>200</v>
      </c>
      <c r="D188" s="3"/>
      <c r="E188" s="4">
        <f t="shared" si="4"/>
        <v>0</v>
      </c>
      <c r="F188" s="17" t="s">
        <v>507</v>
      </c>
      <c r="G188" s="70" t="s">
        <v>157</v>
      </c>
      <c r="H188" s="16" t="s">
        <v>345</v>
      </c>
      <c r="I188" s="83" t="s">
        <v>503</v>
      </c>
      <c r="J188" s="70" t="s">
        <v>510</v>
      </c>
      <c r="K188" s="56" t="s">
        <v>237</v>
      </c>
      <c r="L188" s="69" t="s">
        <v>237</v>
      </c>
      <c r="M188" s="69"/>
      <c r="N188" s="35">
        <v>300</v>
      </c>
      <c r="O188" s="16">
        <v>2024</v>
      </c>
      <c r="P188" s="33">
        <v>1800</v>
      </c>
      <c r="Q188" s="16" t="s">
        <v>9</v>
      </c>
      <c r="R188" s="15" t="s">
        <v>317</v>
      </c>
      <c r="S188" s="21">
        <v>36</v>
      </c>
      <c r="T188" s="21">
        <v>0.1</v>
      </c>
      <c r="U188" s="47" t="s">
        <v>330</v>
      </c>
      <c r="V188" s="21" t="s">
        <v>333</v>
      </c>
      <c r="W188" s="65">
        <v>0.2</v>
      </c>
      <c r="X188" s="71"/>
      <c r="Y188" s="138" t="s">
        <v>1297</v>
      </c>
      <c r="Z188" s="139" t="s">
        <v>1298</v>
      </c>
    </row>
    <row r="189" spans="1:26" s="5" customFormat="1" ht="27" customHeight="1" x14ac:dyDescent="0.2">
      <c r="A189" s="21" t="s">
        <v>752</v>
      </c>
      <c r="B189" s="47" t="s">
        <v>346</v>
      </c>
      <c r="C189" s="38">
        <v>200</v>
      </c>
      <c r="D189" s="3"/>
      <c r="E189" s="4">
        <f t="shared" si="4"/>
        <v>0</v>
      </c>
      <c r="F189" s="17" t="s">
        <v>507</v>
      </c>
      <c r="G189" s="70" t="s">
        <v>157</v>
      </c>
      <c r="H189" s="16" t="s">
        <v>345</v>
      </c>
      <c r="I189" s="83" t="s">
        <v>503</v>
      </c>
      <c r="J189" s="70" t="s">
        <v>510</v>
      </c>
      <c r="K189" s="56" t="s">
        <v>237</v>
      </c>
      <c r="L189" s="69" t="s">
        <v>237</v>
      </c>
      <c r="M189" s="69"/>
      <c r="N189" s="35">
        <v>300</v>
      </c>
      <c r="O189" s="16">
        <v>2024</v>
      </c>
      <c r="P189" s="33">
        <v>200</v>
      </c>
      <c r="Q189" s="16" t="s">
        <v>9</v>
      </c>
      <c r="R189" s="15" t="s">
        <v>317</v>
      </c>
      <c r="S189" s="21">
        <v>36</v>
      </c>
      <c r="T189" s="21">
        <v>0.1</v>
      </c>
      <c r="U189" s="47" t="s">
        <v>330</v>
      </c>
      <c r="V189" s="21" t="s">
        <v>333</v>
      </c>
      <c r="W189" s="65">
        <v>0.2</v>
      </c>
      <c r="X189" s="21"/>
      <c r="Y189" s="138" t="s">
        <v>1297</v>
      </c>
      <c r="Z189" s="139"/>
    </row>
    <row r="190" spans="1:26" s="5" customFormat="1" ht="27" customHeight="1" x14ac:dyDescent="0.2">
      <c r="A190" s="21" t="s">
        <v>753</v>
      </c>
      <c r="B190" s="47" t="s">
        <v>204</v>
      </c>
      <c r="C190" s="38">
        <v>200</v>
      </c>
      <c r="D190" s="3"/>
      <c r="E190" s="4">
        <f t="shared" si="4"/>
        <v>0</v>
      </c>
      <c r="F190" s="17" t="s">
        <v>507</v>
      </c>
      <c r="G190" s="70" t="s">
        <v>157</v>
      </c>
      <c r="H190" s="16" t="s">
        <v>204</v>
      </c>
      <c r="I190" s="83" t="s">
        <v>503</v>
      </c>
      <c r="J190" s="70" t="s">
        <v>510</v>
      </c>
      <c r="K190" s="56" t="s">
        <v>205</v>
      </c>
      <c r="L190" s="69" t="s">
        <v>205</v>
      </c>
      <c r="M190" s="69">
        <v>50</v>
      </c>
      <c r="N190" s="35">
        <v>300</v>
      </c>
      <c r="O190" s="16">
        <v>2023</v>
      </c>
      <c r="P190" s="33">
        <v>2000</v>
      </c>
      <c r="Q190" s="16" t="s">
        <v>8</v>
      </c>
      <c r="R190" s="15" t="s">
        <v>317</v>
      </c>
      <c r="S190" s="21">
        <v>36</v>
      </c>
      <c r="T190" s="21">
        <v>0.1</v>
      </c>
      <c r="U190" s="47" t="s">
        <v>330</v>
      </c>
      <c r="V190" s="21" t="s">
        <v>318</v>
      </c>
      <c r="W190" s="65">
        <v>0.2</v>
      </c>
      <c r="X190" s="21"/>
      <c r="Y190" s="138" t="s">
        <v>1299</v>
      </c>
      <c r="Z190" s="139" t="s">
        <v>1300</v>
      </c>
    </row>
    <row r="191" spans="1:26" s="5" customFormat="1" ht="27" customHeight="1" x14ac:dyDescent="0.2">
      <c r="A191" s="21" t="s">
        <v>754</v>
      </c>
      <c r="B191" s="47" t="s">
        <v>349</v>
      </c>
      <c r="C191" s="38">
        <v>200</v>
      </c>
      <c r="D191" s="3"/>
      <c r="E191" s="4">
        <f t="shared" si="4"/>
        <v>0</v>
      </c>
      <c r="F191" s="17" t="s">
        <v>507</v>
      </c>
      <c r="G191" s="70" t="s">
        <v>157</v>
      </c>
      <c r="H191" s="16" t="s">
        <v>349</v>
      </c>
      <c r="I191" s="83" t="s">
        <v>503</v>
      </c>
      <c r="J191" s="70" t="s">
        <v>510</v>
      </c>
      <c r="K191" s="56" t="s">
        <v>237</v>
      </c>
      <c r="L191" s="69" t="s">
        <v>237</v>
      </c>
      <c r="M191" s="69"/>
      <c r="N191" s="35">
        <v>300</v>
      </c>
      <c r="O191" s="16">
        <v>2024</v>
      </c>
      <c r="P191" s="33">
        <v>1800</v>
      </c>
      <c r="Q191" s="16" t="s">
        <v>9</v>
      </c>
      <c r="R191" s="15" t="s">
        <v>317</v>
      </c>
      <c r="S191" s="21">
        <v>36</v>
      </c>
      <c r="T191" s="21">
        <v>0.1</v>
      </c>
      <c r="U191" s="47" t="s">
        <v>330</v>
      </c>
      <c r="V191" s="21" t="s">
        <v>333</v>
      </c>
      <c r="W191" s="65">
        <v>0.2</v>
      </c>
      <c r="X191" s="21"/>
      <c r="Y191" s="138" t="s">
        <v>1301</v>
      </c>
      <c r="Z191" s="139" t="s">
        <v>1302</v>
      </c>
    </row>
    <row r="192" spans="1:26" s="5" customFormat="1" ht="27" customHeight="1" x14ac:dyDescent="0.2">
      <c r="A192" s="21" t="s">
        <v>754</v>
      </c>
      <c r="B192" s="47" t="s">
        <v>350</v>
      </c>
      <c r="C192" s="38">
        <v>200</v>
      </c>
      <c r="D192" s="3"/>
      <c r="E192" s="4">
        <f t="shared" si="4"/>
        <v>0</v>
      </c>
      <c r="F192" s="17" t="s">
        <v>507</v>
      </c>
      <c r="G192" s="70" t="s">
        <v>157</v>
      </c>
      <c r="H192" s="16" t="s">
        <v>349</v>
      </c>
      <c r="I192" s="83" t="s">
        <v>503</v>
      </c>
      <c r="J192" s="70" t="s">
        <v>510</v>
      </c>
      <c r="K192" s="56" t="s">
        <v>237</v>
      </c>
      <c r="L192" s="69" t="s">
        <v>237</v>
      </c>
      <c r="M192" s="69"/>
      <c r="N192" s="35">
        <v>300</v>
      </c>
      <c r="O192" s="16">
        <v>2024</v>
      </c>
      <c r="P192" s="33">
        <v>200</v>
      </c>
      <c r="Q192" s="16" t="s">
        <v>9</v>
      </c>
      <c r="R192" s="15" t="s">
        <v>317</v>
      </c>
      <c r="S192" s="21">
        <v>36</v>
      </c>
      <c r="T192" s="21">
        <v>0.1</v>
      </c>
      <c r="U192" s="47" t="s">
        <v>330</v>
      </c>
      <c r="V192" s="21" t="s">
        <v>333</v>
      </c>
      <c r="W192" s="65">
        <v>0.2</v>
      </c>
      <c r="X192" s="21"/>
      <c r="Y192" s="138" t="s">
        <v>1301</v>
      </c>
      <c r="Z192" s="139"/>
    </row>
    <row r="193" spans="1:26" s="5" customFormat="1" ht="27" customHeight="1" x14ac:dyDescent="0.2">
      <c r="A193" s="21" t="s">
        <v>755</v>
      </c>
      <c r="B193" s="13" t="s">
        <v>152</v>
      </c>
      <c r="C193" s="38">
        <v>600</v>
      </c>
      <c r="D193" s="3"/>
      <c r="E193" s="4">
        <f t="shared" si="4"/>
        <v>0</v>
      </c>
      <c r="F193" s="17" t="s">
        <v>507</v>
      </c>
      <c r="G193" s="69" t="s">
        <v>624</v>
      </c>
      <c r="H193" s="69" t="s">
        <v>154</v>
      </c>
      <c r="I193" s="83" t="s">
        <v>512</v>
      </c>
      <c r="J193" s="69" t="s">
        <v>528</v>
      </c>
      <c r="K193" s="56" t="s">
        <v>153</v>
      </c>
      <c r="L193" s="69" t="s">
        <v>153</v>
      </c>
      <c r="M193" s="69">
        <v>10</v>
      </c>
      <c r="N193" s="35">
        <v>900</v>
      </c>
      <c r="O193" s="16">
        <v>2023</v>
      </c>
      <c r="P193" s="33">
        <v>1000</v>
      </c>
      <c r="Q193" s="16" t="s">
        <v>9</v>
      </c>
      <c r="R193" s="15" t="s">
        <v>317</v>
      </c>
      <c r="S193" s="21">
        <v>296</v>
      </c>
      <c r="T193" s="21">
        <v>0.6</v>
      </c>
      <c r="U193" s="47" t="s">
        <v>330</v>
      </c>
      <c r="V193" s="21" t="s">
        <v>333</v>
      </c>
      <c r="W193" s="65">
        <v>0.2</v>
      </c>
      <c r="X193" s="21"/>
      <c r="Y193" s="138" t="s">
        <v>1303</v>
      </c>
      <c r="Z193" s="139" t="s">
        <v>1304</v>
      </c>
    </row>
    <row r="194" spans="1:26" s="5" customFormat="1" ht="27" customHeight="1" x14ac:dyDescent="0.2">
      <c r="A194" s="21" t="s">
        <v>756</v>
      </c>
      <c r="B194" s="13" t="s">
        <v>352</v>
      </c>
      <c r="C194" s="38">
        <v>800</v>
      </c>
      <c r="D194" s="3"/>
      <c r="E194" s="4">
        <f t="shared" si="4"/>
        <v>0</v>
      </c>
      <c r="F194" s="17" t="s">
        <v>507</v>
      </c>
      <c r="G194" s="69" t="s">
        <v>624</v>
      </c>
      <c r="H194" s="69" t="s">
        <v>154</v>
      </c>
      <c r="I194" s="83" t="s">
        <v>512</v>
      </c>
      <c r="J194" s="69" t="s">
        <v>528</v>
      </c>
      <c r="K194" s="56" t="s">
        <v>153</v>
      </c>
      <c r="L194" s="69" t="s">
        <v>153</v>
      </c>
      <c r="M194" s="69">
        <v>7</v>
      </c>
      <c r="N194" s="35">
        <v>1200</v>
      </c>
      <c r="O194" s="16">
        <v>2023</v>
      </c>
      <c r="P194" s="33">
        <v>500</v>
      </c>
      <c r="Q194" s="16" t="s">
        <v>9</v>
      </c>
      <c r="R194" s="15" t="s">
        <v>317</v>
      </c>
      <c r="S194" s="21">
        <v>296</v>
      </c>
      <c r="T194" s="21">
        <v>0.7</v>
      </c>
      <c r="U194" s="47" t="s">
        <v>331</v>
      </c>
      <c r="V194" s="21" t="s">
        <v>333</v>
      </c>
      <c r="W194" s="65">
        <v>0.2</v>
      </c>
      <c r="X194" s="84"/>
      <c r="Y194" s="138" t="s">
        <v>1303</v>
      </c>
      <c r="Z194" s="139"/>
    </row>
    <row r="195" spans="1:26" s="5" customFormat="1" ht="27" customHeight="1" x14ac:dyDescent="0.2">
      <c r="A195" s="21" t="s">
        <v>757</v>
      </c>
      <c r="B195" s="56" t="s">
        <v>184</v>
      </c>
      <c r="C195" s="38">
        <v>1000</v>
      </c>
      <c r="D195" s="3"/>
      <c r="E195" s="4">
        <f t="shared" si="4"/>
        <v>0</v>
      </c>
      <c r="F195" s="17" t="s">
        <v>507</v>
      </c>
      <c r="G195" s="69" t="s">
        <v>613</v>
      </c>
      <c r="H195" s="69" t="s">
        <v>184</v>
      </c>
      <c r="I195" s="83" t="s">
        <v>540</v>
      </c>
      <c r="J195" s="69" t="s">
        <v>510</v>
      </c>
      <c r="K195" s="56" t="s">
        <v>941</v>
      </c>
      <c r="L195" s="69" t="s">
        <v>940</v>
      </c>
      <c r="M195" s="69">
        <v>6</v>
      </c>
      <c r="N195" s="35">
        <v>1500</v>
      </c>
      <c r="O195" s="16">
        <v>2023</v>
      </c>
      <c r="P195" s="33">
        <v>2800</v>
      </c>
      <c r="Q195" s="16" t="s">
        <v>9</v>
      </c>
      <c r="R195" s="15" t="s">
        <v>317</v>
      </c>
      <c r="S195" s="21">
        <v>464</v>
      </c>
      <c r="T195" s="21">
        <v>1.1000000000000001</v>
      </c>
      <c r="U195" s="47" t="s">
        <v>331</v>
      </c>
      <c r="V195" s="21" t="s">
        <v>318</v>
      </c>
      <c r="W195" s="65">
        <v>0.2</v>
      </c>
      <c r="X195" s="16"/>
      <c r="Y195" s="138" t="s">
        <v>1305</v>
      </c>
      <c r="Z195" s="139" t="s">
        <v>1306</v>
      </c>
    </row>
    <row r="196" spans="1:26" s="5" customFormat="1" ht="27" customHeight="1" x14ac:dyDescent="0.2">
      <c r="A196" s="21" t="s">
        <v>758</v>
      </c>
      <c r="B196" s="56" t="s">
        <v>185</v>
      </c>
      <c r="C196" s="38">
        <v>1350</v>
      </c>
      <c r="D196" s="3"/>
      <c r="E196" s="4">
        <f t="shared" si="4"/>
        <v>0</v>
      </c>
      <c r="F196" s="17" t="s">
        <v>507</v>
      </c>
      <c r="G196" s="69" t="s">
        <v>613</v>
      </c>
      <c r="H196" s="69" t="s">
        <v>184</v>
      </c>
      <c r="I196" s="83" t="s">
        <v>540</v>
      </c>
      <c r="J196" s="69" t="s">
        <v>510</v>
      </c>
      <c r="K196" s="56" t="s">
        <v>941</v>
      </c>
      <c r="L196" s="69" t="s">
        <v>940</v>
      </c>
      <c r="M196" s="69">
        <v>5</v>
      </c>
      <c r="N196" s="35">
        <v>2000</v>
      </c>
      <c r="O196" s="16">
        <v>2023</v>
      </c>
      <c r="P196" s="33">
        <v>200</v>
      </c>
      <c r="Q196" s="16" t="s">
        <v>9</v>
      </c>
      <c r="R196" s="15" t="s">
        <v>317</v>
      </c>
      <c r="S196" s="21">
        <v>464</v>
      </c>
      <c r="T196" s="21">
        <v>1.2</v>
      </c>
      <c r="U196" s="47" t="s">
        <v>331</v>
      </c>
      <c r="V196" s="21" t="s">
        <v>318</v>
      </c>
      <c r="W196" s="65">
        <v>0.2</v>
      </c>
      <c r="X196" s="16"/>
      <c r="Y196" s="138" t="s">
        <v>1305</v>
      </c>
      <c r="Z196" s="139"/>
    </row>
    <row r="197" spans="1:26" s="5" customFormat="1" ht="27" customHeight="1" x14ac:dyDescent="0.2">
      <c r="A197" s="21" t="s">
        <v>759</v>
      </c>
      <c r="B197" s="13" t="s">
        <v>106</v>
      </c>
      <c r="C197" s="38">
        <v>400</v>
      </c>
      <c r="D197" s="3"/>
      <c r="E197" s="4">
        <f t="shared" si="4"/>
        <v>0</v>
      </c>
      <c r="F197" s="17" t="s">
        <v>507</v>
      </c>
      <c r="G197" s="69" t="s">
        <v>613</v>
      </c>
      <c r="H197" s="69" t="s">
        <v>106</v>
      </c>
      <c r="I197" s="83" t="s">
        <v>503</v>
      </c>
      <c r="J197" s="69" t="s">
        <v>510</v>
      </c>
      <c r="K197" s="56" t="s">
        <v>943</v>
      </c>
      <c r="L197" s="69" t="s">
        <v>942</v>
      </c>
      <c r="M197" s="69">
        <v>17</v>
      </c>
      <c r="N197" s="35">
        <v>600</v>
      </c>
      <c r="O197" s="16">
        <v>2022</v>
      </c>
      <c r="P197" s="33">
        <v>1800</v>
      </c>
      <c r="Q197" s="16" t="s">
        <v>9</v>
      </c>
      <c r="R197" s="13" t="s">
        <v>317</v>
      </c>
      <c r="S197" s="21">
        <v>128</v>
      </c>
      <c r="T197" s="21">
        <v>0.4</v>
      </c>
      <c r="U197" s="47" t="s">
        <v>330</v>
      </c>
      <c r="V197" s="21" t="s">
        <v>318</v>
      </c>
      <c r="W197" s="65">
        <v>0.2</v>
      </c>
      <c r="X197" s="16"/>
      <c r="Y197" s="138" t="s">
        <v>1307</v>
      </c>
      <c r="Z197" s="139" t="s">
        <v>1308</v>
      </c>
    </row>
    <row r="198" spans="1:26" s="5" customFormat="1" ht="27" customHeight="1" x14ac:dyDescent="0.2">
      <c r="A198" s="21" t="s">
        <v>760</v>
      </c>
      <c r="B198" s="13" t="s">
        <v>173</v>
      </c>
      <c r="C198" s="38">
        <v>660</v>
      </c>
      <c r="D198" s="3"/>
      <c r="E198" s="4">
        <f t="shared" si="4"/>
        <v>0</v>
      </c>
      <c r="F198" s="17" t="s">
        <v>507</v>
      </c>
      <c r="G198" s="69" t="s">
        <v>613</v>
      </c>
      <c r="H198" s="69" t="s">
        <v>106</v>
      </c>
      <c r="I198" s="83" t="s">
        <v>503</v>
      </c>
      <c r="J198" s="69" t="s">
        <v>510</v>
      </c>
      <c r="K198" s="56" t="s">
        <v>943</v>
      </c>
      <c r="L198" s="69" t="s">
        <v>942</v>
      </c>
      <c r="M198" s="69">
        <v>11</v>
      </c>
      <c r="N198" s="35">
        <v>990</v>
      </c>
      <c r="O198" s="16">
        <v>2022</v>
      </c>
      <c r="P198" s="33">
        <v>200</v>
      </c>
      <c r="Q198" s="16" t="s">
        <v>9</v>
      </c>
      <c r="R198" s="13" t="s">
        <v>317</v>
      </c>
      <c r="S198" s="21">
        <v>128</v>
      </c>
      <c r="T198" s="21">
        <v>0.5</v>
      </c>
      <c r="U198" s="47" t="s">
        <v>331</v>
      </c>
      <c r="V198" s="21" t="s">
        <v>318</v>
      </c>
      <c r="W198" s="65">
        <v>0.2</v>
      </c>
      <c r="X198" s="16"/>
      <c r="Y198" s="138" t="s">
        <v>1307</v>
      </c>
      <c r="Z198" s="139"/>
    </row>
    <row r="199" spans="1:26" s="5" customFormat="1" ht="27" customHeight="1" x14ac:dyDescent="0.2">
      <c r="A199" s="21" t="s">
        <v>761</v>
      </c>
      <c r="B199" s="13" t="s">
        <v>135</v>
      </c>
      <c r="C199" s="38">
        <v>1000</v>
      </c>
      <c r="D199" s="3"/>
      <c r="E199" s="4">
        <f t="shared" si="4"/>
        <v>0</v>
      </c>
      <c r="F199" s="17" t="s">
        <v>507</v>
      </c>
      <c r="G199" s="69" t="s">
        <v>613</v>
      </c>
      <c r="H199" s="21" t="s">
        <v>135</v>
      </c>
      <c r="I199" s="83" t="s">
        <v>503</v>
      </c>
      <c r="J199" s="69" t="s">
        <v>510</v>
      </c>
      <c r="K199" s="56" t="s">
        <v>136</v>
      </c>
      <c r="L199" s="69" t="s">
        <v>944</v>
      </c>
      <c r="M199" s="69">
        <v>7</v>
      </c>
      <c r="N199" s="35">
        <v>1500</v>
      </c>
      <c r="O199" s="16">
        <v>2022</v>
      </c>
      <c r="P199" s="33">
        <v>2800</v>
      </c>
      <c r="Q199" s="16" t="s">
        <v>9</v>
      </c>
      <c r="R199" s="15" t="s">
        <v>317</v>
      </c>
      <c r="S199" s="21">
        <v>384</v>
      </c>
      <c r="T199" s="21">
        <v>1</v>
      </c>
      <c r="U199" s="47" t="s">
        <v>330</v>
      </c>
      <c r="V199" s="21" t="s">
        <v>318</v>
      </c>
      <c r="W199" s="65">
        <v>0.2</v>
      </c>
      <c r="X199" s="16"/>
      <c r="Y199" s="138" t="s">
        <v>1309</v>
      </c>
      <c r="Z199" s="139" t="s">
        <v>1310</v>
      </c>
    </row>
    <row r="200" spans="1:26" s="5" customFormat="1" ht="27" customHeight="1" x14ac:dyDescent="0.2">
      <c r="A200" s="21" t="s">
        <v>762</v>
      </c>
      <c r="B200" s="56" t="s">
        <v>404</v>
      </c>
      <c r="C200" s="38">
        <v>1350</v>
      </c>
      <c r="D200" s="3"/>
      <c r="E200" s="4">
        <f t="shared" si="4"/>
        <v>0</v>
      </c>
      <c r="F200" s="17" t="s">
        <v>507</v>
      </c>
      <c r="G200" s="69" t="s">
        <v>613</v>
      </c>
      <c r="H200" s="21" t="s">
        <v>135</v>
      </c>
      <c r="I200" s="83" t="s">
        <v>503</v>
      </c>
      <c r="J200" s="69" t="s">
        <v>510</v>
      </c>
      <c r="K200" s="56" t="s">
        <v>136</v>
      </c>
      <c r="L200" s="69" t="s">
        <v>944</v>
      </c>
      <c r="M200" s="69">
        <v>6</v>
      </c>
      <c r="N200" s="35">
        <v>2000</v>
      </c>
      <c r="O200" s="16">
        <v>2022</v>
      </c>
      <c r="P200" s="33">
        <v>200</v>
      </c>
      <c r="Q200" s="16" t="s">
        <v>9</v>
      </c>
      <c r="R200" s="15" t="s">
        <v>317</v>
      </c>
      <c r="S200" s="21">
        <v>384</v>
      </c>
      <c r="T200" s="21">
        <v>1.1000000000000001</v>
      </c>
      <c r="U200" s="47" t="s">
        <v>330</v>
      </c>
      <c r="V200" s="21" t="s">
        <v>318</v>
      </c>
      <c r="W200" s="65">
        <v>0.2</v>
      </c>
      <c r="X200" s="16"/>
      <c r="Y200" s="138" t="s">
        <v>1309</v>
      </c>
      <c r="Z200" s="139"/>
    </row>
    <row r="201" spans="1:26" s="5" customFormat="1" ht="27" customHeight="1" x14ac:dyDescent="0.2">
      <c r="A201" s="21" t="s">
        <v>763</v>
      </c>
      <c r="B201" s="13" t="s">
        <v>37</v>
      </c>
      <c r="C201" s="38">
        <v>350</v>
      </c>
      <c r="D201" s="3"/>
      <c r="E201" s="4">
        <f t="shared" si="4"/>
        <v>0</v>
      </c>
      <c r="F201" s="17" t="s">
        <v>507</v>
      </c>
      <c r="G201" s="69" t="s">
        <v>595</v>
      </c>
      <c r="H201" s="21" t="s">
        <v>37</v>
      </c>
      <c r="I201" s="83" t="s">
        <v>503</v>
      </c>
      <c r="J201" s="69" t="s">
        <v>510</v>
      </c>
      <c r="K201" s="56" t="s">
        <v>935</v>
      </c>
      <c r="L201" s="69" t="s">
        <v>934</v>
      </c>
      <c r="M201" s="69">
        <v>16</v>
      </c>
      <c r="N201" s="35">
        <v>500</v>
      </c>
      <c r="O201" s="16">
        <v>2021</v>
      </c>
      <c r="P201" s="33">
        <v>1800</v>
      </c>
      <c r="Q201" s="16" t="s">
        <v>8</v>
      </c>
      <c r="R201" s="13" t="s">
        <v>317</v>
      </c>
      <c r="S201" s="21">
        <v>152</v>
      </c>
      <c r="T201" s="21">
        <v>0.4</v>
      </c>
      <c r="U201" s="47" t="s">
        <v>330</v>
      </c>
      <c r="V201" s="21" t="s">
        <v>318</v>
      </c>
      <c r="W201" s="65">
        <v>0.2</v>
      </c>
      <c r="X201" s="16"/>
      <c r="Y201" s="138" t="s">
        <v>1311</v>
      </c>
      <c r="Z201" s="139" t="s">
        <v>1312</v>
      </c>
    </row>
    <row r="202" spans="1:26" s="5" customFormat="1" ht="27" customHeight="1" x14ac:dyDescent="0.2">
      <c r="A202" s="21" t="s">
        <v>764</v>
      </c>
      <c r="B202" s="13" t="s">
        <v>105</v>
      </c>
      <c r="C202" s="38">
        <v>400</v>
      </c>
      <c r="D202" s="20"/>
      <c r="E202" s="4">
        <f t="shared" si="4"/>
        <v>0</v>
      </c>
      <c r="F202" s="17" t="s">
        <v>507</v>
      </c>
      <c r="G202" s="69" t="s">
        <v>595</v>
      </c>
      <c r="H202" s="69" t="s">
        <v>581</v>
      </c>
      <c r="I202" s="83" t="s">
        <v>503</v>
      </c>
      <c r="J202" s="70" t="s">
        <v>510</v>
      </c>
      <c r="K202" s="56" t="s">
        <v>14</v>
      </c>
      <c r="L202" s="69" t="s">
        <v>945</v>
      </c>
      <c r="M202" s="69">
        <v>13</v>
      </c>
      <c r="N202" s="35">
        <v>600</v>
      </c>
      <c r="O202" s="16">
        <v>2022</v>
      </c>
      <c r="P202" s="33">
        <v>1800</v>
      </c>
      <c r="Q202" s="16" t="s">
        <v>9</v>
      </c>
      <c r="R202" s="15" t="s">
        <v>317</v>
      </c>
      <c r="S202" s="21">
        <v>136</v>
      </c>
      <c r="T202" s="21">
        <v>0.5</v>
      </c>
      <c r="U202" s="47" t="s">
        <v>331</v>
      </c>
      <c r="V202" s="21" t="s">
        <v>318</v>
      </c>
      <c r="W202" s="65">
        <v>0.2</v>
      </c>
      <c r="X202" s="16"/>
      <c r="Y202" s="138" t="s">
        <v>1313</v>
      </c>
      <c r="Z202" s="139" t="s">
        <v>1314</v>
      </c>
    </row>
    <row r="203" spans="1:26" s="5" customFormat="1" ht="27" customHeight="1" x14ac:dyDescent="0.2">
      <c r="A203" s="21" t="s">
        <v>764</v>
      </c>
      <c r="B203" s="13" t="s">
        <v>279</v>
      </c>
      <c r="C203" s="38">
        <v>400</v>
      </c>
      <c r="D203" s="20"/>
      <c r="E203" s="4">
        <f t="shared" si="4"/>
        <v>0</v>
      </c>
      <c r="F203" s="17" t="s">
        <v>507</v>
      </c>
      <c r="G203" s="69" t="s">
        <v>595</v>
      </c>
      <c r="H203" s="69" t="s">
        <v>581</v>
      </c>
      <c r="I203" s="83" t="s">
        <v>503</v>
      </c>
      <c r="J203" s="70" t="s">
        <v>510</v>
      </c>
      <c r="K203" s="56" t="s">
        <v>14</v>
      </c>
      <c r="L203" s="69" t="s">
        <v>945</v>
      </c>
      <c r="M203" s="69">
        <v>13</v>
      </c>
      <c r="N203" s="35">
        <v>600</v>
      </c>
      <c r="O203" s="16">
        <v>2022</v>
      </c>
      <c r="P203" s="33">
        <v>200</v>
      </c>
      <c r="Q203" s="16" t="s">
        <v>9</v>
      </c>
      <c r="R203" s="15" t="s">
        <v>317</v>
      </c>
      <c r="S203" s="21">
        <v>136</v>
      </c>
      <c r="T203" s="21">
        <v>0.5</v>
      </c>
      <c r="U203" s="47" t="s">
        <v>331</v>
      </c>
      <c r="V203" s="21" t="s">
        <v>318</v>
      </c>
      <c r="W203" s="65">
        <v>0.2</v>
      </c>
      <c r="X203" s="16"/>
      <c r="Y203" s="138" t="s">
        <v>1313</v>
      </c>
      <c r="Z203" s="139" t="s">
        <v>1314</v>
      </c>
    </row>
    <row r="204" spans="1:26" s="146" customFormat="1" ht="27" customHeight="1" x14ac:dyDescent="0.2">
      <c r="A204" s="21" t="s">
        <v>765</v>
      </c>
      <c r="B204" s="47" t="s">
        <v>253</v>
      </c>
      <c r="C204" s="38">
        <v>150</v>
      </c>
      <c r="D204" s="3"/>
      <c r="E204" s="4">
        <f t="shared" ref="E204:E267" si="10">D204*C204</f>
        <v>0</v>
      </c>
      <c r="F204" s="17" t="s">
        <v>507</v>
      </c>
      <c r="G204" s="69" t="s">
        <v>595</v>
      </c>
      <c r="H204" s="70" t="s">
        <v>585</v>
      </c>
      <c r="I204" s="83" t="s">
        <v>501</v>
      </c>
      <c r="J204" s="69" t="s">
        <v>510</v>
      </c>
      <c r="K204" s="56" t="s">
        <v>49</v>
      </c>
      <c r="L204" s="69" t="s">
        <v>946</v>
      </c>
      <c r="M204" s="69">
        <v>110</v>
      </c>
      <c r="N204" s="35">
        <v>300</v>
      </c>
      <c r="O204" s="16">
        <v>2021</v>
      </c>
      <c r="P204" s="33">
        <v>1500</v>
      </c>
      <c r="Q204" s="16" t="s">
        <v>8</v>
      </c>
      <c r="R204" s="49" t="s">
        <v>317</v>
      </c>
      <c r="S204" s="21">
        <v>24</v>
      </c>
      <c r="T204" s="21">
        <v>0.1</v>
      </c>
      <c r="U204" s="47" t="s">
        <v>330</v>
      </c>
      <c r="V204" s="21" t="s">
        <v>318</v>
      </c>
      <c r="W204" s="65">
        <v>0.2</v>
      </c>
      <c r="X204" s="76" t="s">
        <v>509</v>
      </c>
      <c r="Y204" s="138" t="s">
        <v>1315</v>
      </c>
      <c r="Z204" s="139" t="s">
        <v>1316</v>
      </c>
    </row>
    <row r="205" spans="1:26" s="146" customFormat="1" ht="27" customHeight="1" x14ac:dyDescent="0.2">
      <c r="A205" s="21" t="s">
        <v>765</v>
      </c>
      <c r="B205" s="47" t="s">
        <v>254</v>
      </c>
      <c r="C205" s="38">
        <v>150</v>
      </c>
      <c r="D205" s="3"/>
      <c r="E205" s="4">
        <f t="shared" si="10"/>
        <v>0</v>
      </c>
      <c r="F205" s="17" t="s">
        <v>507</v>
      </c>
      <c r="G205" s="69" t="s">
        <v>595</v>
      </c>
      <c r="H205" s="70" t="s">
        <v>585</v>
      </c>
      <c r="I205" s="83" t="s">
        <v>501</v>
      </c>
      <c r="J205" s="69" t="s">
        <v>510</v>
      </c>
      <c r="K205" s="56" t="s">
        <v>49</v>
      </c>
      <c r="L205" s="69" t="s">
        <v>946</v>
      </c>
      <c r="M205" s="69">
        <v>110</v>
      </c>
      <c r="N205" s="35">
        <v>300</v>
      </c>
      <c r="O205" s="16">
        <v>2021</v>
      </c>
      <c r="P205" s="33">
        <v>150</v>
      </c>
      <c r="Q205" s="16" t="s">
        <v>8</v>
      </c>
      <c r="R205" s="49" t="s">
        <v>317</v>
      </c>
      <c r="S205" s="21">
        <v>24</v>
      </c>
      <c r="T205" s="21">
        <v>0.1</v>
      </c>
      <c r="U205" s="47" t="s">
        <v>330</v>
      </c>
      <c r="V205" s="21" t="s">
        <v>318</v>
      </c>
      <c r="W205" s="89">
        <v>0.2</v>
      </c>
      <c r="X205" s="76" t="s">
        <v>509</v>
      </c>
      <c r="Y205" s="138" t="s">
        <v>1315</v>
      </c>
      <c r="Z205" s="139"/>
    </row>
    <row r="206" spans="1:26" s="146" customFormat="1" ht="27" customHeight="1" x14ac:dyDescent="0.2">
      <c r="A206" s="21" t="s">
        <v>766</v>
      </c>
      <c r="B206" s="47" t="s">
        <v>255</v>
      </c>
      <c r="C206" s="38">
        <v>150</v>
      </c>
      <c r="D206" s="3"/>
      <c r="E206" s="4">
        <f t="shared" si="10"/>
        <v>0</v>
      </c>
      <c r="F206" s="17" t="s">
        <v>507</v>
      </c>
      <c r="G206" s="69" t="s">
        <v>595</v>
      </c>
      <c r="H206" s="70" t="s">
        <v>585</v>
      </c>
      <c r="I206" s="83" t="s">
        <v>541</v>
      </c>
      <c r="J206" s="69" t="s">
        <v>510</v>
      </c>
      <c r="K206" s="56" t="s">
        <v>49</v>
      </c>
      <c r="L206" s="69" t="s">
        <v>946</v>
      </c>
      <c r="M206" s="69">
        <v>110</v>
      </c>
      <c r="N206" s="35">
        <v>300</v>
      </c>
      <c r="O206" s="16">
        <v>2021</v>
      </c>
      <c r="P206" s="33">
        <v>1500</v>
      </c>
      <c r="Q206" s="16" t="s">
        <v>8</v>
      </c>
      <c r="R206" s="15" t="s">
        <v>317</v>
      </c>
      <c r="S206" s="21">
        <v>24</v>
      </c>
      <c r="T206" s="21">
        <v>0.1</v>
      </c>
      <c r="U206" s="47" t="s">
        <v>330</v>
      </c>
      <c r="V206" s="21" t="s">
        <v>318</v>
      </c>
      <c r="W206" s="89">
        <v>0.2</v>
      </c>
      <c r="X206" s="76" t="s">
        <v>509</v>
      </c>
      <c r="Y206" s="138" t="s">
        <v>1317</v>
      </c>
      <c r="Z206" s="139" t="s">
        <v>1318</v>
      </c>
    </row>
    <row r="207" spans="1:26" s="146" customFormat="1" ht="27" customHeight="1" x14ac:dyDescent="0.2">
      <c r="A207" s="21" t="s">
        <v>766</v>
      </c>
      <c r="B207" s="47" t="s">
        <v>285</v>
      </c>
      <c r="C207" s="38">
        <v>150</v>
      </c>
      <c r="D207" s="3"/>
      <c r="E207" s="4">
        <f t="shared" si="10"/>
        <v>0</v>
      </c>
      <c r="F207" s="17" t="s">
        <v>507</v>
      </c>
      <c r="G207" s="69" t="s">
        <v>595</v>
      </c>
      <c r="H207" s="70" t="s">
        <v>585</v>
      </c>
      <c r="I207" s="83" t="s">
        <v>541</v>
      </c>
      <c r="J207" s="69" t="s">
        <v>510</v>
      </c>
      <c r="K207" s="56" t="s">
        <v>49</v>
      </c>
      <c r="L207" s="69" t="s">
        <v>946</v>
      </c>
      <c r="M207" s="69">
        <v>110</v>
      </c>
      <c r="N207" s="35">
        <v>300</v>
      </c>
      <c r="O207" s="16">
        <v>2021</v>
      </c>
      <c r="P207" s="33">
        <v>100</v>
      </c>
      <c r="Q207" s="16" t="s">
        <v>8</v>
      </c>
      <c r="R207" s="15" t="s">
        <v>317</v>
      </c>
      <c r="S207" s="21">
        <v>24</v>
      </c>
      <c r="T207" s="21">
        <v>0.1</v>
      </c>
      <c r="U207" s="47" t="s">
        <v>330</v>
      </c>
      <c r="V207" s="21" t="s">
        <v>318</v>
      </c>
      <c r="W207" s="89">
        <v>0.2</v>
      </c>
      <c r="X207" s="76" t="s">
        <v>509</v>
      </c>
      <c r="Y207" s="138" t="s">
        <v>1317</v>
      </c>
      <c r="Z207" s="139"/>
    </row>
    <row r="208" spans="1:26" s="146" customFormat="1" ht="27" customHeight="1" x14ac:dyDescent="0.2">
      <c r="A208" s="21" t="s">
        <v>767</v>
      </c>
      <c r="B208" s="47" t="s">
        <v>256</v>
      </c>
      <c r="C208" s="38">
        <v>150</v>
      </c>
      <c r="D208" s="3"/>
      <c r="E208" s="4">
        <f t="shared" si="10"/>
        <v>0</v>
      </c>
      <c r="F208" s="17" t="s">
        <v>507</v>
      </c>
      <c r="G208" s="69" t="s">
        <v>595</v>
      </c>
      <c r="H208" s="70" t="s">
        <v>585</v>
      </c>
      <c r="I208" s="83" t="s">
        <v>586</v>
      </c>
      <c r="J208" s="69" t="s">
        <v>510</v>
      </c>
      <c r="K208" s="56" t="s">
        <v>49</v>
      </c>
      <c r="L208" s="69" t="s">
        <v>946</v>
      </c>
      <c r="M208" s="69">
        <v>110</v>
      </c>
      <c r="N208" s="35">
        <v>300</v>
      </c>
      <c r="O208" s="16">
        <v>2021</v>
      </c>
      <c r="P208" s="33">
        <v>1000</v>
      </c>
      <c r="Q208" s="16" t="s">
        <v>8</v>
      </c>
      <c r="R208" s="15" t="s">
        <v>317</v>
      </c>
      <c r="S208" s="21">
        <v>24</v>
      </c>
      <c r="T208" s="21">
        <v>0.1</v>
      </c>
      <c r="U208" s="47" t="s">
        <v>330</v>
      </c>
      <c r="V208" s="21" t="s">
        <v>318</v>
      </c>
      <c r="W208" s="89">
        <v>0.2</v>
      </c>
      <c r="X208" s="76" t="s">
        <v>509</v>
      </c>
      <c r="Y208" s="138" t="s">
        <v>1317</v>
      </c>
      <c r="Z208" s="139"/>
    </row>
    <row r="209" spans="1:26" s="146" customFormat="1" ht="27" customHeight="1" x14ac:dyDescent="0.2">
      <c r="A209" s="21" t="s">
        <v>767</v>
      </c>
      <c r="B209" s="47" t="s">
        <v>286</v>
      </c>
      <c r="C209" s="38">
        <v>150</v>
      </c>
      <c r="D209" s="3"/>
      <c r="E209" s="4">
        <f t="shared" si="10"/>
        <v>0</v>
      </c>
      <c r="F209" s="17" t="s">
        <v>507</v>
      </c>
      <c r="G209" s="69" t="s">
        <v>595</v>
      </c>
      <c r="H209" s="70" t="s">
        <v>585</v>
      </c>
      <c r="I209" s="83" t="s">
        <v>586</v>
      </c>
      <c r="J209" s="69" t="s">
        <v>510</v>
      </c>
      <c r="K209" s="56" t="s">
        <v>49</v>
      </c>
      <c r="L209" s="69" t="s">
        <v>946</v>
      </c>
      <c r="M209" s="69">
        <v>110</v>
      </c>
      <c r="N209" s="35">
        <v>300</v>
      </c>
      <c r="O209" s="16">
        <v>2021</v>
      </c>
      <c r="P209" s="33">
        <v>100</v>
      </c>
      <c r="Q209" s="16" t="s">
        <v>8</v>
      </c>
      <c r="R209" s="15" t="s">
        <v>317</v>
      </c>
      <c r="S209" s="21">
        <v>24</v>
      </c>
      <c r="T209" s="21">
        <v>0.1</v>
      </c>
      <c r="U209" s="47" t="s">
        <v>330</v>
      </c>
      <c r="V209" s="21" t="s">
        <v>318</v>
      </c>
      <c r="W209" s="89">
        <v>0.2</v>
      </c>
      <c r="X209" s="76" t="s">
        <v>509</v>
      </c>
      <c r="Y209" s="138" t="s">
        <v>1317</v>
      </c>
      <c r="Z209" s="139"/>
    </row>
    <row r="210" spans="1:26" s="146" customFormat="1" ht="27" customHeight="1" x14ac:dyDescent="0.2">
      <c r="A210" s="21" t="s">
        <v>768</v>
      </c>
      <c r="B210" s="47" t="s">
        <v>257</v>
      </c>
      <c r="C210" s="38">
        <v>150</v>
      </c>
      <c r="D210" s="3"/>
      <c r="E210" s="4">
        <f t="shared" si="10"/>
        <v>0</v>
      </c>
      <c r="F210" s="17" t="s">
        <v>507</v>
      </c>
      <c r="G210" s="69" t="s">
        <v>595</v>
      </c>
      <c r="H210" s="70" t="s">
        <v>585</v>
      </c>
      <c r="I210" s="83" t="s">
        <v>587</v>
      </c>
      <c r="J210" s="69" t="s">
        <v>510</v>
      </c>
      <c r="K210" s="56" t="s">
        <v>49</v>
      </c>
      <c r="L210" s="69" t="s">
        <v>946</v>
      </c>
      <c r="M210" s="69">
        <v>110</v>
      </c>
      <c r="N210" s="35">
        <v>300</v>
      </c>
      <c r="O210" s="16">
        <v>2021</v>
      </c>
      <c r="P210" s="33">
        <v>1000</v>
      </c>
      <c r="Q210" s="16" t="s">
        <v>8</v>
      </c>
      <c r="R210" s="15" t="s">
        <v>317</v>
      </c>
      <c r="S210" s="21">
        <v>24</v>
      </c>
      <c r="T210" s="21">
        <v>0.1</v>
      </c>
      <c r="U210" s="47" t="s">
        <v>330</v>
      </c>
      <c r="V210" s="21" t="s">
        <v>318</v>
      </c>
      <c r="W210" s="89">
        <v>0.2</v>
      </c>
      <c r="X210" s="76" t="s">
        <v>509</v>
      </c>
      <c r="Y210" s="138" t="s">
        <v>1315</v>
      </c>
      <c r="Z210" s="139" t="s">
        <v>1319</v>
      </c>
    </row>
    <row r="211" spans="1:26" s="146" customFormat="1" ht="27" customHeight="1" x14ac:dyDescent="0.2">
      <c r="A211" s="21" t="s">
        <v>769</v>
      </c>
      <c r="B211" s="47" t="s">
        <v>138</v>
      </c>
      <c r="C211" s="38">
        <v>400</v>
      </c>
      <c r="D211" s="3"/>
      <c r="E211" s="4">
        <f t="shared" si="10"/>
        <v>0</v>
      </c>
      <c r="F211" s="17" t="s">
        <v>507</v>
      </c>
      <c r="G211" s="69" t="s">
        <v>595</v>
      </c>
      <c r="H211" s="90" t="s">
        <v>588</v>
      </c>
      <c r="I211" s="83" t="s">
        <v>503</v>
      </c>
      <c r="J211" s="69" t="s">
        <v>510</v>
      </c>
      <c r="K211" s="56" t="s">
        <v>139</v>
      </c>
      <c r="L211" s="69" t="s">
        <v>951</v>
      </c>
      <c r="M211" s="69"/>
      <c r="N211" s="35">
        <v>600</v>
      </c>
      <c r="O211" s="16">
        <v>2023</v>
      </c>
      <c r="P211" s="33">
        <v>1500</v>
      </c>
      <c r="Q211" s="16" t="s">
        <v>9</v>
      </c>
      <c r="R211" s="15" t="s">
        <v>317</v>
      </c>
      <c r="S211" s="21">
        <v>104</v>
      </c>
      <c r="T211" s="133">
        <v>0.3</v>
      </c>
      <c r="U211" s="47" t="s">
        <v>331</v>
      </c>
      <c r="V211" s="21" t="s">
        <v>318</v>
      </c>
      <c r="W211" s="65">
        <v>0.2</v>
      </c>
      <c r="X211" s="21"/>
      <c r="Y211" s="138" t="s">
        <v>1320</v>
      </c>
      <c r="Z211" s="139" t="s">
        <v>1321</v>
      </c>
    </row>
    <row r="212" spans="1:26" s="146" customFormat="1" ht="27" customHeight="1" x14ac:dyDescent="0.2">
      <c r="A212" s="21" t="s">
        <v>770</v>
      </c>
      <c r="B212" s="47" t="s">
        <v>251</v>
      </c>
      <c r="C212" s="38">
        <v>600</v>
      </c>
      <c r="D212" s="3"/>
      <c r="E212" s="4">
        <f t="shared" si="10"/>
        <v>0</v>
      </c>
      <c r="F212" s="17" t="s">
        <v>507</v>
      </c>
      <c r="G212" s="69" t="s">
        <v>595</v>
      </c>
      <c r="H212" s="90" t="s">
        <v>588</v>
      </c>
      <c r="I212" s="83" t="s">
        <v>503</v>
      </c>
      <c r="J212" s="69" t="s">
        <v>510</v>
      </c>
      <c r="K212" s="56" t="s">
        <v>139</v>
      </c>
      <c r="L212" s="69" t="s">
        <v>951</v>
      </c>
      <c r="M212" s="69"/>
      <c r="N212" s="35">
        <v>900</v>
      </c>
      <c r="O212" s="16">
        <v>2023</v>
      </c>
      <c r="P212" s="33">
        <v>500</v>
      </c>
      <c r="Q212" s="16" t="s">
        <v>9</v>
      </c>
      <c r="R212" s="15" t="s">
        <v>317</v>
      </c>
      <c r="S212" s="21">
        <v>104</v>
      </c>
      <c r="T212" s="21">
        <v>0.4</v>
      </c>
      <c r="U212" s="47" t="s">
        <v>331</v>
      </c>
      <c r="V212" s="21" t="s">
        <v>318</v>
      </c>
      <c r="W212" s="65">
        <v>0.2</v>
      </c>
      <c r="X212" s="21"/>
      <c r="Y212" s="138" t="s">
        <v>1320</v>
      </c>
      <c r="Z212" s="139" t="s">
        <v>1322</v>
      </c>
    </row>
    <row r="213" spans="1:26" s="5" customFormat="1" ht="27" customHeight="1" x14ac:dyDescent="0.2">
      <c r="A213" s="21" t="s">
        <v>771</v>
      </c>
      <c r="B213" s="13" t="s">
        <v>29</v>
      </c>
      <c r="C213" s="38">
        <v>350</v>
      </c>
      <c r="D213" s="20"/>
      <c r="E213" s="4">
        <f t="shared" si="10"/>
        <v>0</v>
      </c>
      <c r="F213" s="17" t="s">
        <v>507</v>
      </c>
      <c r="G213" s="69" t="s">
        <v>595</v>
      </c>
      <c r="H213" s="69" t="s">
        <v>589</v>
      </c>
      <c r="I213" s="83" t="s">
        <v>503</v>
      </c>
      <c r="J213" s="69" t="s">
        <v>510</v>
      </c>
      <c r="K213" s="56" t="s">
        <v>30</v>
      </c>
      <c r="L213" s="69" t="s">
        <v>30</v>
      </c>
      <c r="M213" s="69">
        <v>24</v>
      </c>
      <c r="N213" s="35">
        <v>500</v>
      </c>
      <c r="O213" s="16">
        <v>2021</v>
      </c>
      <c r="P213" s="33">
        <v>2000</v>
      </c>
      <c r="Q213" s="16" t="s">
        <v>7</v>
      </c>
      <c r="R213" s="15" t="s">
        <v>317</v>
      </c>
      <c r="S213" s="21">
        <v>120</v>
      </c>
      <c r="T213" s="133">
        <v>0.3</v>
      </c>
      <c r="U213" s="47" t="s">
        <v>330</v>
      </c>
      <c r="V213" s="21" t="s">
        <v>318</v>
      </c>
      <c r="W213" s="65">
        <v>0.2</v>
      </c>
      <c r="X213" s="16"/>
      <c r="Y213" s="138" t="s">
        <v>1323</v>
      </c>
      <c r="Z213" s="139" t="s">
        <v>1324</v>
      </c>
    </row>
    <row r="214" spans="1:26" s="5" customFormat="1" ht="27" customHeight="1" x14ac:dyDescent="0.2">
      <c r="A214" s="21" t="s">
        <v>772</v>
      </c>
      <c r="B214" s="13" t="s">
        <v>55</v>
      </c>
      <c r="C214" s="38">
        <v>660</v>
      </c>
      <c r="D214" s="3"/>
      <c r="E214" s="4">
        <f t="shared" si="10"/>
        <v>0</v>
      </c>
      <c r="F214" s="17" t="s">
        <v>507</v>
      </c>
      <c r="G214" s="106" t="s">
        <v>595</v>
      </c>
      <c r="H214" s="21" t="s">
        <v>591</v>
      </c>
      <c r="I214" s="83" t="s">
        <v>503</v>
      </c>
      <c r="J214" s="69" t="s">
        <v>510</v>
      </c>
      <c r="K214" s="56" t="s">
        <v>56</v>
      </c>
      <c r="L214" s="69" t="s">
        <v>950</v>
      </c>
      <c r="M214" s="69"/>
      <c r="N214" s="35">
        <v>990</v>
      </c>
      <c r="O214" s="16">
        <v>2022</v>
      </c>
      <c r="P214" s="33">
        <v>550</v>
      </c>
      <c r="Q214" s="16" t="s">
        <v>8</v>
      </c>
      <c r="R214" s="15" t="s">
        <v>325</v>
      </c>
      <c r="S214" s="21">
        <v>80</v>
      </c>
      <c r="T214" s="21">
        <v>0.5</v>
      </c>
      <c r="U214" s="47" t="s">
        <v>331</v>
      </c>
      <c r="V214" s="21" t="s">
        <v>333</v>
      </c>
      <c r="W214" s="65">
        <v>0.2</v>
      </c>
      <c r="X214" s="16"/>
      <c r="Y214" s="138" t="s">
        <v>1325</v>
      </c>
      <c r="Z214" s="139" t="s">
        <v>1326</v>
      </c>
    </row>
    <row r="215" spans="1:26" s="5" customFormat="1" ht="27" customHeight="1" x14ac:dyDescent="0.2">
      <c r="A215" s="21" t="s">
        <v>760</v>
      </c>
      <c r="B215" s="47" t="s">
        <v>85</v>
      </c>
      <c r="C215" s="38">
        <v>600</v>
      </c>
      <c r="D215" s="3"/>
      <c r="E215" s="4">
        <f t="shared" si="10"/>
        <v>0</v>
      </c>
      <c r="F215" s="17" t="s">
        <v>507</v>
      </c>
      <c r="G215" s="106" t="s">
        <v>595</v>
      </c>
      <c r="H215" s="16" t="s">
        <v>85</v>
      </c>
      <c r="I215" s="83" t="s">
        <v>503</v>
      </c>
      <c r="J215" s="70" t="s">
        <v>510</v>
      </c>
      <c r="K215" s="56" t="s">
        <v>949</v>
      </c>
      <c r="L215" s="69" t="s">
        <v>948</v>
      </c>
      <c r="M215" s="69">
        <v>12</v>
      </c>
      <c r="N215" s="35">
        <v>900</v>
      </c>
      <c r="O215" s="16">
        <v>2022</v>
      </c>
      <c r="P215" s="33">
        <v>1800</v>
      </c>
      <c r="Q215" s="16" t="s">
        <v>9</v>
      </c>
      <c r="R215" s="15" t="s">
        <v>317</v>
      </c>
      <c r="S215" s="21">
        <v>128</v>
      </c>
      <c r="T215" s="21">
        <v>0.4</v>
      </c>
      <c r="U215" s="47" t="s">
        <v>331</v>
      </c>
      <c r="V215" s="21" t="s">
        <v>318</v>
      </c>
      <c r="W215" s="65">
        <v>0.2</v>
      </c>
      <c r="X215" s="21"/>
      <c r="Y215" s="138"/>
      <c r="Z215" s="139"/>
    </row>
    <row r="216" spans="1:26" s="5" customFormat="1" ht="27" customHeight="1" x14ac:dyDescent="0.2">
      <c r="A216" s="21" t="s">
        <v>760</v>
      </c>
      <c r="B216" s="47" t="s">
        <v>252</v>
      </c>
      <c r="C216" s="38">
        <v>800</v>
      </c>
      <c r="D216" s="3"/>
      <c r="E216" s="4">
        <f t="shared" si="10"/>
        <v>0</v>
      </c>
      <c r="F216" s="17" t="s">
        <v>507</v>
      </c>
      <c r="G216" s="106" t="s">
        <v>595</v>
      </c>
      <c r="H216" s="16" t="s">
        <v>85</v>
      </c>
      <c r="I216" s="83" t="s">
        <v>503</v>
      </c>
      <c r="J216" s="70" t="s">
        <v>510</v>
      </c>
      <c r="K216" s="56" t="s">
        <v>949</v>
      </c>
      <c r="L216" s="69" t="s">
        <v>948</v>
      </c>
      <c r="M216" s="69">
        <v>10</v>
      </c>
      <c r="N216" s="35">
        <v>1200</v>
      </c>
      <c r="O216" s="16">
        <v>2022</v>
      </c>
      <c r="P216" s="33">
        <v>200</v>
      </c>
      <c r="Q216" s="16" t="s">
        <v>9</v>
      </c>
      <c r="R216" s="15" t="s">
        <v>317</v>
      </c>
      <c r="S216" s="21">
        <v>128</v>
      </c>
      <c r="T216" s="21">
        <v>0.4</v>
      </c>
      <c r="U216" s="47" t="s">
        <v>331</v>
      </c>
      <c r="V216" s="21" t="s">
        <v>318</v>
      </c>
      <c r="W216" s="65">
        <v>0.2</v>
      </c>
      <c r="X216" s="21"/>
      <c r="Y216" s="138"/>
      <c r="Z216" s="139"/>
    </row>
    <row r="217" spans="1:26" s="5" customFormat="1" ht="27" customHeight="1" x14ac:dyDescent="0.2">
      <c r="A217" s="21" t="s">
        <v>773</v>
      </c>
      <c r="B217" s="47" t="s">
        <v>76</v>
      </c>
      <c r="C217" s="38">
        <v>900</v>
      </c>
      <c r="D217" s="3"/>
      <c r="E217" s="4">
        <f t="shared" si="10"/>
        <v>0</v>
      </c>
      <c r="F217" s="17" t="s">
        <v>507</v>
      </c>
      <c r="G217" s="106" t="s">
        <v>595</v>
      </c>
      <c r="H217" s="90" t="s">
        <v>596</v>
      </c>
      <c r="I217" s="83" t="s">
        <v>501</v>
      </c>
      <c r="J217" s="90" t="s">
        <v>528</v>
      </c>
      <c r="K217" s="56" t="s">
        <v>32</v>
      </c>
      <c r="L217" s="69" t="s">
        <v>32</v>
      </c>
      <c r="M217" s="69">
        <v>9</v>
      </c>
      <c r="N217" s="35">
        <v>1350</v>
      </c>
      <c r="O217" s="16">
        <v>2021</v>
      </c>
      <c r="P217" s="33">
        <v>1500</v>
      </c>
      <c r="Q217" s="16" t="s">
        <v>9</v>
      </c>
      <c r="R217" s="15" t="s">
        <v>322</v>
      </c>
      <c r="S217" s="21">
        <v>144</v>
      </c>
      <c r="T217" s="21">
        <v>0.6</v>
      </c>
      <c r="U217" s="47" t="s">
        <v>331</v>
      </c>
      <c r="V217" s="21" t="s">
        <v>334</v>
      </c>
      <c r="W217" s="65">
        <v>0.2</v>
      </c>
      <c r="X217" s="21"/>
      <c r="Y217" s="138"/>
      <c r="Z217" s="139"/>
    </row>
    <row r="218" spans="1:26" s="5" customFormat="1" ht="27" customHeight="1" x14ac:dyDescent="0.2">
      <c r="A218" s="21" t="s">
        <v>774</v>
      </c>
      <c r="B218" s="56" t="s">
        <v>359</v>
      </c>
      <c r="C218" s="38">
        <v>800</v>
      </c>
      <c r="D218" s="3"/>
      <c r="E218" s="4">
        <f t="shared" si="10"/>
        <v>0</v>
      </c>
      <c r="F218" s="17" t="s">
        <v>507</v>
      </c>
      <c r="G218" s="69" t="s">
        <v>595</v>
      </c>
      <c r="H218" s="69" t="s">
        <v>359</v>
      </c>
      <c r="I218" s="83" t="s">
        <v>503</v>
      </c>
      <c r="J218" s="69" t="s">
        <v>510</v>
      </c>
      <c r="K218" s="56" t="s">
        <v>14</v>
      </c>
      <c r="L218" s="69" t="s">
        <v>14</v>
      </c>
      <c r="M218" s="69">
        <v>6</v>
      </c>
      <c r="N218" s="35">
        <v>1200</v>
      </c>
      <c r="O218" s="16">
        <v>2024</v>
      </c>
      <c r="P218" s="33">
        <v>1400</v>
      </c>
      <c r="Q218" s="16" t="s">
        <v>8</v>
      </c>
      <c r="R218" s="13" t="s">
        <v>317</v>
      </c>
      <c r="S218" s="21">
        <v>256</v>
      </c>
      <c r="T218" s="21">
        <v>0.8</v>
      </c>
      <c r="U218" s="47" t="s">
        <v>331</v>
      </c>
      <c r="V218" s="21" t="s">
        <v>333</v>
      </c>
      <c r="W218" s="65">
        <v>0.2</v>
      </c>
      <c r="X218" s="16"/>
      <c r="Y218" s="138" t="s">
        <v>1327</v>
      </c>
      <c r="Z218" s="139" t="s">
        <v>1328</v>
      </c>
    </row>
    <row r="219" spans="1:26" s="5" customFormat="1" ht="27" customHeight="1" x14ac:dyDescent="0.2">
      <c r="A219" s="21" t="s">
        <v>775</v>
      </c>
      <c r="B219" s="56" t="s">
        <v>360</v>
      </c>
      <c r="C219" s="38">
        <v>900</v>
      </c>
      <c r="D219" s="3"/>
      <c r="E219" s="4">
        <f t="shared" si="10"/>
        <v>0</v>
      </c>
      <c r="F219" s="17" t="s">
        <v>507</v>
      </c>
      <c r="G219" s="69" t="s">
        <v>595</v>
      </c>
      <c r="H219" s="69" t="s">
        <v>359</v>
      </c>
      <c r="I219" s="83" t="s">
        <v>503</v>
      </c>
      <c r="J219" s="69" t="s">
        <v>510</v>
      </c>
      <c r="K219" s="56" t="s">
        <v>14</v>
      </c>
      <c r="L219" s="69" t="s">
        <v>14</v>
      </c>
      <c r="M219" s="69">
        <v>6</v>
      </c>
      <c r="N219" s="35">
        <v>1350</v>
      </c>
      <c r="O219" s="16">
        <v>2024</v>
      </c>
      <c r="P219" s="33">
        <v>300</v>
      </c>
      <c r="Q219" s="16" t="s">
        <v>8</v>
      </c>
      <c r="R219" s="13" t="s">
        <v>317</v>
      </c>
      <c r="S219" s="21">
        <v>256</v>
      </c>
      <c r="T219" s="21">
        <v>0.8</v>
      </c>
      <c r="U219" s="47" t="s">
        <v>331</v>
      </c>
      <c r="V219" s="21" t="s">
        <v>333</v>
      </c>
      <c r="W219" s="65">
        <v>0.2</v>
      </c>
      <c r="X219" s="70"/>
      <c r="Y219" s="138" t="s">
        <v>1327</v>
      </c>
      <c r="Z219" s="139" t="s">
        <v>1329</v>
      </c>
    </row>
    <row r="220" spans="1:26" s="5" customFormat="1" ht="27" customHeight="1" x14ac:dyDescent="0.2">
      <c r="A220" s="21" t="s">
        <v>776</v>
      </c>
      <c r="B220" s="47" t="s">
        <v>10</v>
      </c>
      <c r="C220" s="38">
        <v>300</v>
      </c>
      <c r="D220" s="3"/>
      <c r="E220" s="4">
        <f t="shared" si="10"/>
        <v>0</v>
      </c>
      <c r="F220" s="17" t="s">
        <v>507</v>
      </c>
      <c r="G220" s="69" t="s">
        <v>595</v>
      </c>
      <c r="H220" s="90" t="s">
        <v>616</v>
      </c>
      <c r="I220" s="83" t="s">
        <v>500</v>
      </c>
      <c r="J220" s="69" t="s">
        <v>510</v>
      </c>
      <c r="K220" s="56" t="s">
        <v>11</v>
      </c>
      <c r="L220" s="69" t="s">
        <v>947</v>
      </c>
      <c r="M220" s="69">
        <v>47</v>
      </c>
      <c r="N220" s="35">
        <v>450</v>
      </c>
      <c r="O220" s="16">
        <v>2020</v>
      </c>
      <c r="P220" s="33">
        <v>3000</v>
      </c>
      <c r="Q220" s="16" t="s">
        <v>8</v>
      </c>
      <c r="R220" s="15" t="s">
        <v>317</v>
      </c>
      <c r="S220" s="21">
        <v>56</v>
      </c>
      <c r="T220" s="21">
        <v>0.2</v>
      </c>
      <c r="U220" s="47" t="s">
        <v>330</v>
      </c>
      <c r="V220" s="21" t="s">
        <v>318</v>
      </c>
      <c r="W220" s="65">
        <v>0.2</v>
      </c>
      <c r="X220" s="21"/>
      <c r="Y220" s="138"/>
      <c r="Z220" s="139"/>
    </row>
    <row r="221" spans="1:26" s="5" customFormat="1" ht="27" customHeight="1" x14ac:dyDescent="0.2">
      <c r="A221" s="21" t="s">
        <v>779</v>
      </c>
      <c r="B221" s="47" t="s">
        <v>17</v>
      </c>
      <c r="C221" s="38">
        <v>200</v>
      </c>
      <c r="D221" s="3"/>
      <c r="E221" s="4">
        <f t="shared" si="10"/>
        <v>0</v>
      </c>
      <c r="F221" s="17" t="s">
        <v>507</v>
      </c>
      <c r="G221" s="69" t="s">
        <v>595</v>
      </c>
      <c r="H221" s="47" t="s">
        <v>17</v>
      </c>
      <c r="I221" s="83" t="s">
        <v>503</v>
      </c>
      <c r="J221" s="69" t="s">
        <v>510</v>
      </c>
      <c r="K221" s="56" t="s">
        <v>18</v>
      </c>
      <c r="L221" s="69" t="s">
        <v>18</v>
      </c>
      <c r="M221" s="69">
        <v>90</v>
      </c>
      <c r="N221" s="35">
        <v>300</v>
      </c>
      <c r="O221" s="16">
        <v>2021</v>
      </c>
      <c r="P221" s="33">
        <v>2000</v>
      </c>
      <c r="Q221" s="16" t="s">
        <v>9</v>
      </c>
      <c r="R221" s="15" t="s">
        <v>317</v>
      </c>
      <c r="S221" s="21">
        <v>32</v>
      </c>
      <c r="T221" s="21">
        <v>0.1</v>
      </c>
      <c r="U221" s="47" t="s">
        <v>330</v>
      </c>
      <c r="V221" s="21" t="s">
        <v>318</v>
      </c>
      <c r="W221" s="89">
        <v>0.2</v>
      </c>
      <c r="X221" s="76"/>
      <c r="Y221" s="138"/>
      <c r="Z221" s="139"/>
    </row>
    <row r="222" spans="1:26" s="5" customFormat="1" ht="27" customHeight="1" x14ac:dyDescent="0.2">
      <c r="A222" s="21" t="s">
        <v>777</v>
      </c>
      <c r="B222" s="47" t="s">
        <v>13</v>
      </c>
      <c r="C222" s="38">
        <v>300</v>
      </c>
      <c r="D222" s="3"/>
      <c r="E222" s="4">
        <f t="shared" si="10"/>
        <v>0</v>
      </c>
      <c r="F222" s="17" t="s">
        <v>507</v>
      </c>
      <c r="G222" s="69" t="s">
        <v>595</v>
      </c>
      <c r="H222" s="90" t="s">
        <v>616</v>
      </c>
      <c r="I222" s="83" t="s">
        <v>505</v>
      </c>
      <c r="J222" s="69" t="s">
        <v>510</v>
      </c>
      <c r="K222" s="56" t="s">
        <v>11</v>
      </c>
      <c r="L222" s="69" t="s">
        <v>947</v>
      </c>
      <c r="M222" s="69"/>
      <c r="N222" s="35">
        <v>450</v>
      </c>
      <c r="O222" s="16">
        <v>2021</v>
      </c>
      <c r="P222" s="33">
        <v>2000</v>
      </c>
      <c r="Q222" s="16" t="s">
        <v>8</v>
      </c>
      <c r="R222" s="15" t="s">
        <v>317</v>
      </c>
      <c r="S222" s="21">
        <v>88</v>
      </c>
      <c r="T222" s="21">
        <v>0.2</v>
      </c>
      <c r="U222" s="47" t="s">
        <v>330</v>
      </c>
      <c r="V222" s="21" t="s">
        <v>318</v>
      </c>
      <c r="W222" s="65">
        <v>0.2</v>
      </c>
      <c r="X222" s="21"/>
      <c r="Y222" s="138"/>
      <c r="Z222" s="139"/>
    </row>
    <row r="223" spans="1:26" s="5" customFormat="1" ht="27" customHeight="1" x14ac:dyDescent="0.2">
      <c r="A223" s="21" t="s">
        <v>777</v>
      </c>
      <c r="B223" s="47" t="s">
        <v>284</v>
      </c>
      <c r="C223" s="38">
        <v>330</v>
      </c>
      <c r="D223" s="3"/>
      <c r="E223" s="4">
        <f t="shared" si="10"/>
        <v>0</v>
      </c>
      <c r="F223" s="17" t="s">
        <v>507</v>
      </c>
      <c r="G223" s="69" t="s">
        <v>595</v>
      </c>
      <c r="H223" s="90" t="s">
        <v>616</v>
      </c>
      <c r="I223" s="83" t="s">
        <v>505</v>
      </c>
      <c r="J223" s="69" t="s">
        <v>510</v>
      </c>
      <c r="K223" s="56" t="s">
        <v>11</v>
      </c>
      <c r="L223" s="69" t="s">
        <v>947</v>
      </c>
      <c r="M223" s="69"/>
      <c r="N223" s="35">
        <v>450</v>
      </c>
      <c r="O223" s="16">
        <v>2021</v>
      </c>
      <c r="P223" s="33">
        <v>2000</v>
      </c>
      <c r="Q223" s="16" t="s">
        <v>8</v>
      </c>
      <c r="R223" s="15" t="s">
        <v>317</v>
      </c>
      <c r="S223" s="21">
        <v>88</v>
      </c>
      <c r="T223" s="21">
        <v>0.2</v>
      </c>
      <c r="U223" s="47" t="s">
        <v>330</v>
      </c>
      <c r="V223" s="21" t="s">
        <v>318</v>
      </c>
      <c r="W223" s="65">
        <v>0.2</v>
      </c>
      <c r="X223" s="21"/>
      <c r="Y223" s="138"/>
      <c r="Z223" s="139"/>
    </row>
    <row r="224" spans="1:26" s="5" customFormat="1" ht="27" customHeight="1" x14ac:dyDescent="0.2">
      <c r="A224" s="21" t="s">
        <v>780</v>
      </c>
      <c r="B224" s="56" t="s">
        <v>47</v>
      </c>
      <c r="C224" s="85">
        <v>100</v>
      </c>
      <c r="D224" s="86"/>
      <c r="E224" s="4">
        <f t="shared" si="10"/>
        <v>0</v>
      </c>
      <c r="F224" s="17" t="s">
        <v>507</v>
      </c>
      <c r="G224" s="69" t="s">
        <v>595</v>
      </c>
      <c r="H224" s="69" t="s">
        <v>594</v>
      </c>
      <c r="I224" s="83" t="s">
        <v>501</v>
      </c>
      <c r="J224" s="70" t="s">
        <v>510</v>
      </c>
      <c r="K224" s="56" t="s">
        <v>24</v>
      </c>
      <c r="L224" s="69" t="s">
        <v>24</v>
      </c>
      <c r="M224" s="69">
        <v>100</v>
      </c>
      <c r="N224" s="87">
        <v>150</v>
      </c>
      <c r="O224" s="70">
        <v>2021</v>
      </c>
      <c r="P224" s="88">
        <v>2000</v>
      </c>
      <c r="Q224" s="70" t="s">
        <v>8</v>
      </c>
      <c r="R224" s="68" t="s">
        <v>317</v>
      </c>
      <c r="S224" s="69">
        <v>28</v>
      </c>
      <c r="T224" s="21">
        <v>0.1</v>
      </c>
      <c r="U224" s="62" t="s">
        <v>330</v>
      </c>
      <c r="V224" s="69" t="s">
        <v>318</v>
      </c>
      <c r="W224" s="89">
        <v>0.2</v>
      </c>
      <c r="X224" s="76" t="s">
        <v>509</v>
      </c>
      <c r="Y224" s="138" t="s">
        <v>1330</v>
      </c>
      <c r="Z224" s="139" t="s">
        <v>1331</v>
      </c>
    </row>
    <row r="225" spans="1:26" s="5" customFormat="1" ht="27" customHeight="1" x14ac:dyDescent="0.2">
      <c r="A225" s="21" t="s">
        <v>780</v>
      </c>
      <c r="B225" s="56" t="s">
        <v>1492</v>
      </c>
      <c r="C225" s="85">
        <v>100</v>
      </c>
      <c r="D225" s="86"/>
      <c r="E225" s="4">
        <f t="shared" ref="E225" si="11">D225*C225</f>
        <v>0</v>
      </c>
      <c r="F225" s="17" t="s">
        <v>507</v>
      </c>
      <c r="G225" s="69" t="s">
        <v>595</v>
      </c>
      <c r="H225" s="69" t="s">
        <v>594</v>
      </c>
      <c r="I225" s="83" t="s">
        <v>501</v>
      </c>
      <c r="J225" s="70" t="s">
        <v>510</v>
      </c>
      <c r="K225" s="56" t="s">
        <v>24</v>
      </c>
      <c r="L225" s="69" t="s">
        <v>24</v>
      </c>
      <c r="M225" s="69">
        <v>100</v>
      </c>
      <c r="N225" s="87">
        <v>150</v>
      </c>
      <c r="O225" s="70">
        <v>2021</v>
      </c>
      <c r="P225" s="88">
        <v>2000</v>
      </c>
      <c r="Q225" s="70" t="s">
        <v>8</v>
      </c>
      <c r="R225" s="68" t="s">
        <v>317</v>
      </c>
      <c r="S225" s="69">
        <v>28</v>
      </c>
      <c r="T225" s="21">
        <v>0.1</v>
      </c>
      <c r="U225" s="62" t="s">
        <v>330</v>
      </c>
      <c r="V225" s="69" t="s">
        <v>318</v>
      </c>
      <c r="W225" s="89">
        <v>0.2</v>
      </c>
      <c r="X225" s="76" t="s">
        <v>509</v>
      </c>
      <c r="Y225" s="138" t="s">
        <v>1330</v>
      </c>
      <c r="Z225" s="139" t="s">
        <v>1331</v>
      </c>
    </row>
    <row r="226" spans="1:26" s="5" customFormat="1" ht="27" customHeight="1" x14ac:dyDescent="0.2">
      <c r="A226" s="21" t="s">
        <v>781</v>
      </c>
      <c r="B226" s="56" t="s">
        <v>48</v>
      </c>
      <c r="C226" s="85">
        <v>100</v>
      </c>
      <c r="D226" s="86"/>
      <c r="E226" s="4">
        <f t="shared" si="10"/>
        <v>0</v>
      </c>
      <c r="F226" s="17" t="s">
        <v>507</v>
      </c>
      <c r="G226" s="69" t="s">
        <v>595</v>
      </c>
      <c r="H226" s="69" t="s">
        <v>594</v>
      </c>
      <c r="I226" s="83" t="s">
        <v>541</v>
      </c>
      <c r="J226" s="70" t="s">
        <v>510</v>
      </c>
      <c r="K226" s="56" t="s">
        <v>24</v>
      </c>
      <c r="L226" s="69" t="s">
        <v>24</v>
      </c>
      <c r="M226" s="69">
        <v>100</v>
      </c>
      <c r="N226" s="87">
        <v>150</v>
      </c>
      <c r="O226" s="70">
        <v>2021</v>
      </c>
      <c r="P226" s="88">
        <v>1800</v>
      </c>
      <c r="Q226" s="70" t="s">
        <v>8</v>
      </c>
      <c r="R226" s="68" t="s">
        <v>317</v>
      </c>
      <c r="S226" s="69">
        <v>28</v>
      </c>
      <c r="T226" s="21">
        <v>0.1</v>
      </c>
      <c r="U226" s="62" t="s">
        <v>330</v>
      </c>
      <c r="V226" s="69" t="s">
        <v>318</v>
      </c>
      <c r="W226" s="89">
        <v>0.2</v>
      </c>
      <c r="X226" s="76" t="s">
        <v>509</v>
      </c>
      <c r="Y226" s="138" t="s">
        <v>1332</v>
      </c>
      <c r="Z226" s="139" t="s">
        <v>1333</v>
      </c>
    </row>
    <row r="227" spans="1:26" s="5" customFormat="1" ht="27" customHeight="1" x14ac:dyDescent="0.2">
      <c r="A227" s="21" t="s">
        <v>781</v>
      </c>
      <c r="B227" s="56" t="s">
        <v>1493</v>
      </c>
      <c r="C227" s="85">
        <v>100</v>
      </c>
      <c r="D227" s="86"/>
      <c r="E227" s="4">
        <f t="shared" ref="E227" si="12">D227*C227</f>
        <v>0</v>
      </c>
      <c r="F227" s="17" t="s">
        <v>507</v>
      </c>
      <c r="G227" s="69" t="s">
        <v>595</v>
      </c>
      <c r="H227" s="69" t="s">
        <v>594</v>
      </c>
      <c r="I227" s="83" t="s">
        <v>541</v>
      </c>
      <c r="J227" s="70" t="s">
        <v>510</v>
      </c>
      <c r="K227" s="56" t="s">
        <v>24</v>
      </c>
      <c r="L227" s="69" t="s">
        <v>24</v>
      </c>
      <c r="M227" s="69">
        <v>100</v>
      </c>
      <c r="N227" s="87">
        <v>150</v>
      </c>
      <c r="O227" s="70">
        <v>2021</v>
      </c>
      <c r="P227" s="88">
        <v>1800</v>
      </c>
      <c r="Q227" s="70" t="s">
        <v>8</v>
      </c>
      <c r="R227" s="68" t="s">
        <v>317</v>
      </c>
      <c r="S227" s="69">
        <v>28</v>
      </c>
      <c r="T227" s="21">
        <v>0.1</v>
      </c>
      <c r="U227" s="62" t="s">
        <v>330</v>
      </c>
      <c r="V227" s="69" t="s">
        <v>318</v>
      </c>
      <c r="W227" s="89">
        <v>0.2</v>
      </c>
      <c r="X227" s="76" t="s">
        <v>509</v>
      </c>
      <c r="Y227" s="138" t="s">
        <v>1332</v>
      </c>
      <c r="Z227" s="139" t="s">
        <v>1333</v>
      </c>
    </row>
    <row r="228" spans="1:26" s="5" customFormat="1" ht="27" customHeight="1" x14ac:dyDescent="0.2">
      <c r="A228" s="21" t="s">
        <v>782</v>
      </c>
      <c r="B228" s="56" t="s">
        <v>58</v>
      </c>
      <c r="C228" s="85">
        <v>100</v>
      </c>
      <c r="D228" s="86"/>
      <c r="E228" s="4">
        <f t="shared" si="10"/>
        <v>0</v>
      </c>
      <c r="F228" s="17" t="s">
        <v>507</v>
      </c>
      <c r="G228" s="69" t="s">
        <v>595</v>
      </c>
      <c r="H228" s="69" t="s">
        <v>594</v>
      </c>
      <c r="I228" s="83" t="s">
        <v>586</v>
      </c>
      <c r="J228" s="70" t="s">
        <v>510</v>
      </c>
      <c r="K228" s="56" t="s">
        <v>24</v>
      </c>
      <c r="L228" s="69" t="s">
        <v>24</v>
      </c>
      <c r="M228" s="69">
        <v>100</v>
      </c>
      <c r="N228" s="87">
        <v>150</v>
      </c>
      <c r="O228" s="70">
        <v>2021</v>
      </c>
      <c r="P228" s="88">
        <v>1600</v>
      </c>
      <c r="Q228" s="70" t="s">
        <v>9</v>
      </c>
      <c r="R228" s="68" t="s">
        <v>317</v>
      </c>
      <c r="S228" s="69">
        <v>28</v>
      </c>
      <c r="T228" s="21">
        <v>0.1</v>
      </c>
      <c r="U228" s="62" t="s">
        <v>330</v>
      </c>
      <c r="V228" s="69" t="s">
        <v>318</v>
      </c>
      <c r="W228" s="89">
        <v>0.2</v>
      </c>
      <c r="X228" s="76" t="s">
        <v>509</v>
      </c>
      <c r="Y228" s="138" t="s">
        <v>1334</v>
      </c>
      <c r="Z228" s="139" t="s">
        <v>1335</v>
      </c>
    </row>
    <row r="229" spans="1:26" s="5" customFormat="1" ht="27" customHeight="1" x14ac:dyDescent="0.2">
      <c r="A229" s="21" t="s">
        <v>783</v>
      </c>
      <c r="B229" s="56" t="s">
        <v>69</v>
      </c>
      <c r="C229" s="85">
        <v>100</v>
      </c>
      <c r="D229" s="86"/>
      <c r="E229" s="4">
        <f t="shared" si="10"/>
        <v>0</v>
      </c>
      <c r="F229" s="17" t="s">
        <v>507</v>
      </c>
      <c r="G229" s="69" t="s">
        <v>595</v>
      </c>
      <c r="H229" s="69" t="s">
        <v>594</v>
      </c>
      <c r="I229" s="83" t="s">
        <v>587</v>
      </c>
      <c r="J229" s="70" t="s">
        <v>510</v>
      </c>
      <c r="K229" s="56" t="s">
        <v>24</v>
      </c>
      <c r="L229" s="69" t="s">
        <v>24</v>
      </c>
      <c r="M229" s="69">
        <v>100</v>
      </c>
      <c r="N229" s="87">
        <v>150</v>
      </c>
      <c r="O229" s="70">
        <v>2022</v>
      </c>
      <c r="P229" s="88">
        <v>1400</v>
      </c>
      <c r="Q229" s="70" t="s">
        <v>8</v>
      </c>
      <c r="R229" s="68" t="s">
        <v>317</v>
      </c>
      <c r="S229" s="69">
        <v>28</v>
      </c>
      <c r="T229" s="21">
        <v>0.1</v>
      </c>
      <c r="U229" s="62" t="s">
        <v>330</v>
      </c>
      <c r="V229" s="69" t="s">
        <v>318</v>
      </c>
      <c r="W229" s="89">
        <v>0.2</v>
      </c>
      <c r="X229" s="76" t="s">
        <v>509</v>
      </c>
      <c r="Y229" s="138" t="s">
        <v>1336</v>
      </c>
      <c r="Z229" s="139" t="s">
        <v>1337</v>
      </c>
    </row>
    <row r="230" spans="1:26" s="5" customFormat="1" ht="27" customHeight="1" x14ac:dyDescent="0.2">
      <c r="A230" s="21" t="s">
        <v>784</v>
      </c>
      <c r="B230" s="13" t="s">
        <v>57</v>
      </c>
      <c r="C230" s="38">
        <v>1000</v>
      </c>
      <c r="D230" s="3"/>
      <c r="E230" s="4">
        <f t="shared" si="10"/>
        <v>0</v>
      </c>
      <c r="F230" s="17" t="s">
        <v>507</v>
      </c>
      <c r="G230" s="69" t="s">
        <v>595</v>
      </c>
      <c r="H230" s="69" t="s">
        <v>614</v>
      </c>
      <c r="I230" s="83" t="s">
        <v>503</v>
      </c>
      <c r="J230" s="69" t="s">
        <v>510</v>
      </c>
      <c r="K230" s="56" t="s">
        <v>916</v>
      </c>
      <c r="L230" s="69" t="s">
        <v>915</v>
      </c>
      <c r="M230" s="69">
        <v>8</v>
      </c>
      <c r="N230" s="35">
        <v>1500</v>
      </c>
      <c r="O230" s="16">
        <v>2022</v>
      </c>
      <c r="P230" s="33">
        <v>850</v>
      </c>
      <c r="Q230" s="16" t="s">
        <v>8</v>
      </c>
      <c r="R230" s="15" t="s">
        <v>325</v>
      </c>
      <c r="S230" s="21">
        <v>128</v>
      </c>
      <c r="T230" s="21">
        <v>0.7</v>
      </c>
      <c r="U230" s="47" t="s">
        <v>331</v>
      </c>
      <c r="V230" s="21" t="s">
        <v>318</v>
      </c>
      <c r="W230" s="65">
        <v>0.2</v>
      </c>
      <c r="X230" s="70"/>
      <c r="Y230" s="138"/>
      <c r="Z230" s="139"/>
    </row>
    <row r="231" spans="1:26" s="5" customFormat="1" ht="27" customHeight="1" x14ac:dyDescent="0.2">
      <c r="A231" s="21" t="s">
        <v>785</v>
      </c>
      <c r="B231" s="47" t="s">
        <v>54</v>
      </c>
      <c r="C231" s="38">
        <v>1000</v>
      </c>
      <c r="D231" s="3"/>
      <c r="E231" s="4">
        <f t="shared" si="10"/>
        <v>0</v>
      </c>
      <c r="F231" s="17" t="s">
        <v>507</v>
      </c>
      <c r="G231" s="69" t="s">
        <v>595</v>
      </c>
      <c r="H231" s="70" t="s">
        <v>615</v>
      </c>
      <c r="I231" s="83" t="s">
        <v>503</v>
      </c>
      <c r="J231" s="69" t="s">
        <v>510</v>
      </c>
      <c r="K231" s="56" t="s">
        <v>917</v>
      </c>
      <c r="L231" s="69" t="s">
        <v>918</v>
      </c>
      <c r="M231" s="69"/>
      <c r="N231" s="35">
        <v>1500</v>
      </c>
      <c r="O231" s="16">
        <v>2021</v>
      </c>
      <c r="P231" s="33">
        <v>1500</v>
      </c>
      <c r="Q231" s="16" t="s">
        <v>8</v>
      </c>
      <c r="R231" s="15" t="s">
        <v>325</v>
      </c>
      <c r="S231" s="21">
        <v>160</v>
      </c>
      <c r="T231" s="21">
        <v>0.8</v>
      </c>
      <c r="U231" s="47" t="s">
        <v>331</v>
      </c>
      <c r="V231" s="21" t="s">
        <v>318</v>
      </c>
      <c r="W231" s="65">
        <v>0.2</v>
      </c>
      <c r="X231" s="58"/>
      <c r="Y231" s="138"/>
      <c r="Z231" s="139"/>
    </row>
    <row r="232" spans="1:26" s="5" customFormat="1" ht="27" customHeight="1" x14ac:dyDescent="0.2">
      <c r="A232" s="21" t="s">
        <v>778</v>
      </c>
      <c r="B232" s="47" t="s">
        <v>65</v>
      </c>
      <c r="C232" s="38">
        <v>300</v>
      </c>
      <c r="D232" s="3"/>
      <c r="E232" s="4">
        <f t="shared" si="10"/>
        <v>0</v>
      </c>
      <c r="F232" s="17" t="s">
        <v>507</v>
      </c>
      <c r="G232" s="69" t="s">
        <v>595</v>
      </c>
      <c r="H232" s="90" t="s">
        <v>616</v>
      </c>
      <c r="I232" s="83" t="s">
        <v>511</v>
      </c>
      <c r="J232" s="69" t="s">
        <v>510</v>
      </c>
      <c r="K232" s="56" t="s">
        <v>11</v>
      </c>
      <c r="L232" s="69" t="s">
        <v>11</v>
      </c>
      <c r="M232" s="69"/>
      <c r="N232" s="35">
        <v>450</v>
      </c>
      <c r="O232" s="16">
        <v>2022</v>
      </c>
      <c r="P232" s="33">
        <v>2000</v>
      </c>
      <c r="Q232" s="16" t="s">
        <v>8</v>
      </c>
      <c r="R232" s="15" t="s">
        <v>317</v>
      </c>
      <c r="S232" s="21">
        <v>56</v>
      </c>
      <c r="T232" s="21">
        <v>0.2</v>
      </c>
      <c r="U232" s="47" t="s">
        <v>330</v>
      </c>
      <c r="V232" s="21" t="s">
        <v>318</v>
      </c>
      <c r="W232" s="65">
        <v>0.2</v>
      </c>
      <c r="X232" s="21"/>
      <c r="Y232" s="138" t="s">
        <v>1338</v>
      </c>
      <c r="Z232" s="139" t="s">
        <v>1339</v>
      </c>
    </row>
    <row r="233" spans="1:26" s="5" customFormat="1" ht="27" customHeight="1" x14ac:dyDescent="0.2">
      <c r="A233" s="21" t="s">
        <v>786</v>
      </c>
      <c r="B233" s="47" t="s">
        <v>250</v>
      </c>
      <c r="C233" s="38">
        <v>800</v>
      </c>
      <c r="D233" s="3"/>
      <c r="E233" s="4">
        <f t="shared" si="10"/>
        <v>0</v>
      </c>
      <c r="F233" s="17" t="s">
        <v>507</v>
      </c>
      <c r="G233" s="69" t="s">
        <v>595</v>
      </c>
      <c r="H233" s="70" t="s">
        <v>1496</v>
      </c>
      <c r="I233" s="83" t="s">
        <v>503</v>
      </c>
      <c r="J233" s="69" t="s">
        <v>510</v>
      </c>
      <c r="K233" s="56" t="s">
        <v>113</v>
      </c>
      <c r="L233" s="69" t="s">
        <v>113</v>
      </c>
      <c r="M233" s="69"/>
      <c r="N233" s="35">
        <v>1200</v>
      </c>
      <c r="O233" s="16">
        <v>2022</v>
      </c>
      <c r="P233" s="33">
        <v>1000</v>
      </c>
      <c r="Q233" s="16" t="s">
        <v>9</v>
      </c>
      <c r="R233" s="15" t="s">
        <v>322</v>
      </c>
      <c r="S233" s="21">
        <v>136</v>
      </c>
      <c r="T233" s="21">
        <v>0.5</v>
      </c>
      <c r="U233" s="47" t="s">
        <v>331</v>
      </c>
      <c r="V233" s="21" t="s">
        <v>318</v>
      </c>
      <c r="W233" s="65">
        <v>0.2</v>
      </c>
      <c r="X233" s="21"/>
      <c r="Y233" s="138" t="s">
        <v>1340</v>
      </c>
      <c r="Z233" s="139" t="s">
        <v>1341</v>
      </c>
    </row>
    <row r="234" spans="1:26" s="5" customFormat="1" ht="27" customHeight="1" x14ac:dyDescent="0.2">
      <c r="A234" s="21" t="s">
        <v>787</v>
      </c>
      <c r="B234" s="47" t="s">
        <v>61</v>
      </c>
      <c r="C234" s="38">
        <v>400</v>
      </c>
      <c r="D234" s="3"/>
      <c r="E234" s="4">
        <f t="shared" si="10"/>
        <v>0</v>
      </c>
      <c r="F234" s="17" t="s">
        <v>507</v>
      </c>
      <c r="G234" s="69" t="s">
        <v>595</v>
      </c>
      <c r="H234" s="70" t="s">
        <v>603</v>
      </c>
      <c r="I234" s="83" t="s">
        <v>503</v>
      </c>
      <c r="J234" s="69" t="s">
        <v>510</v>
      </c>
      <c r="K234" s="56" t="s">
        <v>920</v>
      </c>
      <c r="L234" s="69" t="s">
        <v>919</v>
      </c>
      <c r="M234" s="69"/>
      <c r="N234" s="35">
        <v>600</v>
      </c>
      <c r="O234" s="16">
        <v>2022</v>
      </c>
      <c r="P234" s="33">
        <v>2000</v>
      </c>
      <c r="Q234" s="16" t="s">
        <v>8</v>
      </c>
      <c r="R234" s="15" t="s">
        <v>317</v>
      </c>
      <c r="S234" s="21">
        <v>72</v>
      </c>
      <c r="T234" s="133">
        <v>0.3</v>
      </c>
      <c r="U234" s="47" t="s">
        <v>331</v>
      </c>
      <c r="V234" s="21" t="s">
        <v>318</v>
      </c>
      <c r="W234" s="65">
        <v>0.2</v>
      </c>
      <c r="X234" s="21"/>
      <c r="Y234" s="138" t="s">
        <v>1342</v>
      </c>
      <c r="Z234" s="139" t="s">
        <v>1343</v>
      </c>
    </row>
    <row r="235" spans="1:26" s="5" customFormat="1" ht="27" customHeight="1" x14ac:dyDescent="0.2">
      <c r="A235" s="21" t="s">
        <v>788</v>
      </c>
      <c r="B235" s="48" t="s">
        <v>87</v>
      </c>
      <c r="C235" s="38">
        <v>600</v>
      </c>
      <c r="D235" s="3"/>
      <c r="E235" s="4">
        <f t="shared" si="10"/>
        <v>0</v>
      </c>
      <c r="F235" s="17" t="s">
        <v>507</v>
      </c>
      <c r="G235" s="70" t="s">
        <v>597</v>
      </c>
      <c r="H235" s="70" t="s">
        <v>579</v>
      </c>
      <c r="I235" s="83" t="s">
        <v>503</v>
      </c>
      <c r="J235" s="69" t="s">
        <v>510</v>
      </c>
      <c r="K235" s="60" t="s">
        <v>90</v>
      </c>
      <c r="L235" s="71" t="s">
        <v>952</v>
      </c>
      <c r="M235" s="71"/>
      <c r="N235" s="35">
        <v>900</v>
      </c>
      <c r="O235" s="16">
        <v>2022</v>
      </c>
      <c r="P235" s="33">
        <v>1750</v>
      </c>
      <c r="Q235" s="16" t="s">
        <v>8</v>
      </c>
      <c r="R235" s="15" t="s">
        <v>317</v>
      </c>
      <c r="S235" s="21">
        <v>288</v>
      </c>
      <c r="T235" s="21">
        <v>0.6</v>
      </c>
      <c r="U235" s="47" t="s">
        <v>330</v>
      </c>
      <c r="V235" s="21" t="s">
        <v>318</v>
      </c>
      <c r="W235" s="65">
        <v>0.2</v>
      </c>
      <c r="X235" s="21"/>
      <c r="Y235" s="138" t="s">
        <v>1344</v>
      </c>
      <c r="Z235" s="139" t="s">
        <v>1345</v>
      </c>
    </row>
    <row r="236" spans="1:26" s="5" customFormat="1" ht="27" customHeight="1" x14ac:dyDescent="0.2">
      <c r="A236" s="21" t="s">
        <v>789</v>
      </c>
      <c r="B236" s="48" t="s">
        <v>210</v>
      </c>
      <c r="C236" s="38">
        <v>1000</v>
      </c>
      <c r="D236" s="3"/>
      <c r="E236" s="4">
        <f t="shared" si="10"/>
        <v>0</v>
      </c>
      <c r="F236" s="17" t="s">
        <v>507</v>
      </c>
      <c r="G236" s="70" t="s">
        <v>597</v>
      </c>
      <c r="H236" s="70" t="s">
        <v>579</v>
      </c>
      <c r="I236" s="83" t="s">
        <v>503</v>
      </c>
      <c r="J236" s="69" t="s">
        <v>510</v>
      </c>
      <c r="K236" s="60" t="s">
        <v>90</v>
      </c>
      <c r="L236" s="71" t="s">
        <v>952</v>
      </c>
      <c r="M236" s="71"/>
      <c r="N236" s="35">
        <v>1500</v>
      </c>
      <c r="O236" s="16">
        <v>2022</v>
      </c>
      <c r="P236" s="33">
        <v>250</v>
      </c>
      <c r="Q236" s="16" t="s">
        <v>8</v>
      </c>
      <c r="R236" s="15" t="s">
        <v>317</v>
      </c>
      <c r="S236" s="21">
        <v>288</v>
      </c>
      <c r="T236" s="21">
        <v>0.7</v>
      </c>
      <c r="U236" s="47" t="s">
        <v>331</v>
      </c>
      <c r="V236" s="21" t="s">
        <v>318</v>
      </c>
      <c r="W236" s="65">
        <v>0.2</v>
      </c>
      <c r="X236" s="21"/>
      <c r="Y236" s="138" t="s">
        <v>1344</v>
      </c>
      <c r="Z236" s="139" t="s">
        <v>1346</v>
      </c>
    </row>
    <row r="237" spans="1:26" s="5" customFormat="1" ht="27" customHeight="1" x14ac:dyDescent="0.2">
      <c r="A237" s="21" t="s">
        <v>790</v>
      </c>
      <c r="B237" s="13" t="s">
        <v>22</v>
      </c>
      <c r="C237" s="38">
        <v>350</v>
      </c>
      <c r="D237" s="20"/>
      <c r="E237" s="4">
        <f t="shared" si="10"/>
        <v>0</v>
      </c>
      <c r="F237" s="17" t="s">
        <v>507</v>
      </c>
      <c r="G237" s="70" t="s">
        <v>597</v>
      </c>
      <c r="H237" s="69" t="s">
        <v>580</v>
      </c>
      <c r="I237" s="83" t="s">
        <v>540</v>
      </c>
      <c r="J237" s="69" t="s">
        <v>510</v>
      </c>
      <c r="K237" s="56" t="s">
        <v>982</v>
      </c>
      <c r="L237" s="69" t="s">
        <v>981</v>
      </c>
      <c r="M237" s="69">
        <v>21</v>
      </c>
      <c r="N237" s="35">
        <v>500</v>
      </c>
      <c r="O237" s="16">
        <v>2021</v>
      </c>
      <c r="P237" s="33">
        <v>2000</v>
      </c>
      <c r="Q237" s="16" t="s">
        <v>8</v>
      </c>
      <c r="R237" s="15" t="s">
        <v>317</v>
      </c>
      <c r="S237" s="21">
        <v>136</v>
      </c>
      <c r="T237" s="133">
        <v>0.3</v>
      </c>
      <c r="U237" s="47" t="s">
        <v>330</v>
      </c>
      <c r="V237" s="21" t="s">
        <v>318</v>
      </c>
      <c r="W237" s="65">
        <v>0.2</v>
      </c>
      <c r="X237" s="69"/>
      <c r="Y237" s="138" t="s">
        <v>1347</v>
      </c>
      <c r="Z237" s="139" t="s">
        <v>1348</v>
      </c>
    </row>
    <row r="238" spans="1:26" s="5" customFormat="1" ht="27" customHeight="1" x14ac:dyDescent="0.2">
      <c r="A238" s="21" t="s">
        <v>791</v>
      </c>
      <c r="B238" s="13" t="s">
        <v>82</v>
      </c>
      <c r="C238" s="38">
        <v>350</v>
      </c>
      <c r="D238" s="20"/>
      <c r="E238" s="4">
        <f t="shared" si="10"/>
        <v>0</v>
      </c>
      <c r="F238" s="17" t="s">
        <v>507</v>
      </c>
      <c r="G238" s="70" t="s">
        <v>597</v>
      </c>
      <c r="H238" s="69" t="s">
        <v>580</v>
      </c>
      <c r="I238" s="83" t="s">
        <v>543</v>
      </c>
      <c r="J238" s="69" t="s">
        <v>510</v>
      </c>
      <c r="K238" s="56" t="s">
        <v>982</v>
      </c>
      <c r="L238" s="69" t="s">
        <v>981</v>
      </c>
      <c r="M238" s="69">
        <v>20</v>
      </c>
      <c r="N238" s="35">
        <v>500</v>
      </c>
      <c r="O238" s="16">
        <v>2022</v>
      </c>
      <c r="P238" s="33">
        <v>400</v>
      </c>
      <c r="Q238" s="16" t="s">
        <v>8</v>
      </c>
      <c r="R238" s="15" t="s">
        <v>317</v>
      </c>
      <c r="S238" s="21">
        <v>144</v>
      </c>
      <c r="T238" s="133">
        <v>0.3</v>
      </c>
      <c r="U238" s="47" t="s">
        <v>330</v>
      </c>
      <c r="V238" s="21" t="s">
        <v>318</v>
      </c>
      <c r="W238" s="65">
        <v>0.2</v>
      </c>
      <c r="X238" s="69"/>
      <c r="Y238" s="138" t="s">
        <v>1349</v>
      </c>
      <c r="Z238" s="139" t="s">
        <v>1350</v>
      </c>
    </row>
    <row r="239" spans="1:26" s="5" customFormat="1" ht="27" customHeight="1" x14ac:dyDescent="0.2">
      <c r="A239" s="21" t="s">
        <v>791</v>
      </c>
      <c r="B239" s="13" t="s">
        <v>104</v>
      </c>
      <c r="C239" s="38">
        <v>350</v>
      </c>
      <c r="D239" s="20"/>
      <c r="E239" s="4">
        <f t="shared" si="10"/>
        <v>0</v>
      </c>
      <c r="F239" s="17" t="s">
        <v>507</v>
      </c>
      <c r="G239" s="70" t="s">
        <v>597</v>
      </c>
      <c r="H239" s="69" t="s">
        <v>580</v>
      </c>
      <c r="I239" s="83" t="s">
        <v>543</v>
      </c>
      <c r="J239" s="69" t="s">
        <v>510</v>
      </c>
      <c r="K239" s="56" t="s">
        <v>982</v>
      </c>
      <c r="L239" s="69" t="s">
        <v>981</v>
      </c>
      <c r="M239" s="69">
        <v>20</v>
      </c>
      <c r="N239" s="35">
        <v>500</v>
      </c>
      <c r="O239" s="16">
        <v>2022</v>
      </c>
      <c r="P239" s="33">
        <v>100</v>
      </c>
      <c r="Q239" s="16" t="s">
        <v>8</v>
      </c>
      <c r="R239" s="15" t="s">
        <v>317</v>
      </c>
      <c r="S239" s="21">
        <v>144</v>
      </c>
      <c r="T239" s="133">
        <v>0.3</v>
      </c>
      <c r="U239" s="47" t="s">
        <v>330</v>
      </c>
      <c r="V239" s="21" t="s">
        <v>318</v>
      </c>
      <c r="W239" s="65">
        <v>0.2</v>
      </c>
      <c r="X239" s="69"/>
      <c r="Y239" s="138" t="s">
        <v>1349</v>
      </c>
      <c r="Z239" s="139"/>
    </row>
    <row r="240" spans="1:26" s="5" customFormat="1" ht="27" customHeight="1" x14ac:dyDescent="0.2">
      <c r="A240" s="21" t="s">
        <v>792</v>
      </c>
      <c r="B240" s="13" t="s">
        <v>19</v>
      </c>
      <c r="C240" s="38">
        <v>350</v>
      </c>
      <c r="D240" s="20"/>
      <c r="E240" s="4">
        <f t="shared" si="10"/>
        <v>0</v>
      </c>
      <c r="F240" s="17" t="s">
        <v>507</v>
      </c>
      <c r="G240" s="70" t="s">
        <v>597</v>
      </c>
      <c r="H240" s="69" t="s">
        <v>582</v>
      </c>
      <c r="I240" s="83" t="s">
        <v>540</v>
      </c>
      <c r="J240" s="69" t="s">
        <v>510</v>
      </c>
      <c r="K240" s="56" t="s">
        <v>12</v>
      </c>
      <c r="L240" s="69" t="s">
        <v>938</v>
      </c>
      <c r="M240" s="69">
        <v>20</v>
      </c>
      <c r="N240" s="35">
        <v>500</v>
      </c>
      <c r="O240" s="16">
        <v>2021</v>
      </c>
      <c r="P240" s="33">
        <v>2000</v>
      </c>
      <c r="Q240" s="16" t="s">
        <v>9</v>
      </c>
      <c r="R240" s="15" t="s">
        <v>317</v>
      </c>
      <c r="S240" s="21">
        <v>144</v>
      </c>
      <c r="T240" s="133">
        <v>0.3</v>
      </c>
      <c r="U240" s="47" t="s">
        <v>330</v>
      </c>
      <c r="V240" s="21" t="s">
        <v>318</v>
      </c>
      <c r="W240" s="65">
        <v>0.2</v>
      </c>
      <c r="X240" s="69"/>
      <c r="Y240" s="138" t="s">
        <v>1351</v>
      </c>
      <c r="Z240" s="139" t="s">
        <v>1352</v>
      </c>
    </row>
    <row r="241" spans="1:26" s="5" customFormat="1" ht="27" customHeight="1" x14ac:dyDescent="0.2">
      <c r="A241" s="21" t="s">
        <v>793</v>
      </c>
      <c r="B241" s="13" t="s">
        <v>23</v>
      </c>
      <c r="C241" s="38">
        <v>350</v>
      </c>
      <c r="D241" s="20"/>
      <c r="E241" s="4">
        <f t="shared" si="10"/>
        <v>0</v>
      </c>
      <c r="F241" s="17" t="s">
        <v>507</v>
      </c>
      <c r="G241" s="70" t="s">
        <v>597</v>
      </c>
      <c r="H241" s="69" t="s">
        <v>582</v>
      </c>
      <c r="I241" s="83" t="s">
        <v>543</v>
      </c>
      <c r="J241" s="69" t="s">
        <v>510</v>
      </c>
      <c r="K241" s="56" t="s">
        <v>12</v>
      </c>
      <c r="L241" s="69" t="s">
        <v>938</v>
      </c>
      <c r="M241" s="69"/>
      <c r="N241" s="35">
        <v>500</v>
      </c>
      <c r="O241" s="16">
        <v>2021</v>
      </c>
      <c r="P241" s="33">
        <v>2000</v>
      </c>
      <c r="Q241" s="16" t="s">
        <v>9</v>
      </c>
      <c r="R241" s="15" t="s">
        <v>317</v>
      </c>
      <c r="S241" s="21">
        <v>136</v>
      </c>
      <c r="T241" s="133">
        <v>0.3</v>
      </c>
      <c r="U241" s="47" t="s">
        <v>330</v>
      </c>
      <c r="V241" s="21" t="s">
        <v>318</v>
      </c>
      <c r="W241" s="65">
        <v>0.2</v>
      </c>
      <c r="X241" s="69"/>
      <c r="Y241" s="138" t="s">
        <v>1353</v>
      </c>
      <c r="Z241" s="139" t="s">
        <v>1354</v>
      </c>
    </row>
    <row r="242" spans="1:26" s="5" customFormat="1" ht="27" customHeight="1" x14ac:dyDescent="0.2">
      <c r="A242" s="21" t="s">
        <v>794</v>
      </c>
      <c r="B242" s="56" t="s">
        <v>265</v>
      </c>
      <c r="C242" s="85">
        <v>100</v>
      </c>
      <c r="D242" s="86"/>
      <c r="E242" s="4">
        <f t="shared" si="10"/>
        <v>0</v>
      </c>
      <c r="F242" s="17" t="s">
        <v>507</v>
      </c>
      <c r="G242" s="70" t="s">
        <v>597</v>
      </c>
      <c r="H242" s="69" t="s">
        <v>592</v>
      </c>
      <c r="I242" s="83" t="s">
        <v>501</v>
      </c>
      <c r="J242" s="69" t="s">
        <v>510</v>
      </c>
      <c r="K242" s="56" t="s">
        <v>62</v>
      </c>
      <c r="L242" s="69" t="s">
        <v>62</v>
      </c>
      <c r="M242" s="69">
        <v>60</v>
      </c>
      <c r="N242" s="87">
        <v>150</v>
      </c>
      <c r="O242" s="70">
        <v>2021</v>
      </c>
      <c r="P242" s="88">
        <v>2500</v>
      </c>
      <c r="Q242" s="70" t="s">
        <v>8</v>
      </c>
      <c r="R242" s="68" t="s">
        <v>317</v>
      </c>
      <c r="S242" s="69">
        <v>32</v>
      </c>
      <c r="T242" s="21">
        <v>0.1</v>
      </c>
      <c r="U242" s="62" t="s">
        <v>330</v>
      </c>
      <c r="V242" s="69" t="s">
        <v>318</v>
      </c>
      <c r="W242" s="65">
        <v>0.2</v>
      </c>
      <c r="X242" s="21"/>
      <c r="Y242" s="138"/>
      <c r="Z242" s="139"/>
    </row>
    <row r="243" spans="1:26" s="5" customFormat="1" ht="27" customHeight="1" x14ac:dyDescent="0.2">
      <c r="A243" s="21" t="s">
        <v>795</v>
      </c>
      <c r="B243" s="56" t="s">
        <v>260</v>
      </c>
      <c r="C243" s="85">
        <v>100</v>
      </c>
      <c r="D243" s="86"/>
      <c r="E243" s="4">
        <f t="shared" si="10"/>
        <v>0</v>
      </c>
      <c r="F243" s="17" t="s">
        <v>507</v>
      </c>
      <c r="G243" s="70" t="s">
        <v>597</v>
      </c>
      <c r="H243" s="69" t="s">
        <v>592</v>
      </c>
      <c r="I243" s="83" t="s">
        <v>541</v>
      </c>
      <c r="J243" s="69" t="s">
        <v>510</v>
      </c>
      <c r="K243" s="56" t="s">
        <v>62</v>
      </c>
      <c r="L243" s="69" t="s">
        <v>62</v>
      </c>
      <c r="M243" s="69">
        <v>60</v>
      </c>
      <c r="N243" s="87">
        <v>150</v>
      </c>
      <c r="O243" s="70">
        <v>2021</v>
      </c>
      <c r="P243" s="88">
        <v>2500</v>
      </c>
      <c r="Q243" s="70" t="s">
        <v>8</v>
      </c>
      <c r="R243" s="68" t="s">
        <v>317</v>
      </c>
      <c r="S243" s="69">
        <v>32</v>
      </c>
      <c r="T243" s="21">
        <v>0.1</v>
      </c>
      <c r="U243" s="62" t="s">
        <v>330</v>
      </c>
      <c r="V243" s="69" t="s">
        <v>318</v>
      </c>
      <c r="W243" s="65">
        <v>0.2</v>
      </c>
      <c r="X243" s="21"/>
      <c r="Y243" s="138"/>
      <c r="Z243" s="139"/>
    </row>
    <row r="244" spans="1:26" s="5" customFormat="1" ht="27" customHeight="1" x14ac:dyDescent="0.2">
      <c r="A244" s="21" t="s">
        <v>795</v>
      </c>
      <c r="B244" s="56" t="s">
        <v>266</v>
      </c>
      <c r="C244" s="85">
        <v>100</v>
      </c>
      <c r="D244" s="86"/>
      <c r="E244" s="4">
        <f t="shared" si="10"/>
        <v>0</v>
      </c>
      <c r="F244" s="17" t="s">
        <v>507</v>
      </c>
      <c r="G244" s="70" t="s">
        <v>597</v>
      </c>
      <c r="H244" s="69" t="s">
        <v>592</v>
      </c>
      <c r="I244" s="83" t="s">
        <v>541</v>
      </c>
      <c r="J244" s="69" t="s">
        <v>510</v>
      </c>
      <c r="K244" s="56" t="s">
        <v>62</v>
      </c>
      <c r="L244" s="69" t="s">
        <v>62</v>
      </c>
      <c r="M244" s="69">
        <v>60</v>
      </c>
      <c r="N244" s="87">
        <v>150</v>
      </c>
      <c r="O244" s="70">
        <v>2021</v>
      </c>
      <c r="P244" s="88">
        <v>200</v>
      </c>
      <c r="Q244" s="70" t="s">
        <v>8</v>
      </c>
      <c r="R244" s="68" t="s">
        <v>317</v>
      </c>
      <c r="S244" s="69">
        <v>32</v>
      </c>
      <c r="T244" s="21">
        <v>0.1</v>
      </c>
      <c r="U244" s="62" t="s">
        <v>330</v>
      </c>
      <c r="V244" s="69" t="s">
        <v>318</v>
      </c>
      <c r="W244" s="65">
        <v>0.2</v>
      </c>
      <c r="X244" s="21"/>
      <c r="Y244" s="138"/>
      <c r="Z244" s="139"/>
    </row>
    <row r="245" spans="1:26" s="5" customFormat="1" ht="27" customHeight="1" x14ac:dyDescent="0.2">
      <c r="A245" s="21" t="s">
        <v>796</v>
      </c>
      <c r="B245" s="56" t="s">
        <v>261</v>
      </c>
      <c r="C245" s="85">
        <v>100</v>
      </c>
      <c r="D245" s="86"/>
      <c r="E245" s="4">
        <f t="shared" si="10"/>
        <v>0</v>
      </c>
      <c r="F245" s="17" t="s">
        <v>507</v>
      </c>
      <c r="G245" s="70" t="s">
        <v>597</v>
      </c>
      <c r="H245" s="69" t="s">
        <v>592</v>
      </c>
      <c r="I245" s="83" t="s">
        <v>586</v>
      </c>
      <c r="J245" s="69" t="s">
        <v>510</v>
      </c>
      <c r="K245" s="56" t="s">
        <v>62</v>
      </c>
      <c r="L245" s="69" t="s">
        <v>62</v>
      </c>
      <c r="M245" s="69">
        <v>60</v>
      </c>
      <c r="N245" s="87">
        <v>150</v>
      </c>
      <c r="O245" s="70">
        <v>2022</v>
      </c>
      <c r="P245" s="88">
        <v>2500</v>
      </c>
      <c r="Q245" s="70" t="s">
        <v>8</v>
      </c>
      <c r="R245" s="68" t="s">
        <v>317</v>
      </c>
      <c r="S245" s="69">
        <v>36</v>
      </c>
      <c r="T245" s="21">
        <v>0.1</v>
      </c>
      <c r="U245" s="62" t="s">
        <v>330</v>
      </c>
      <c r="V245" s="69" t="s">
        <v>318</v>
      </c>
      <c r="W245" s="65">
        <v>0.2</v>
      </c>
      <c r="X245" s="21"/>
      <c r="Y245" s="138" t="s">
        <v>1355</v>
      </c>
      <c r="Z245" s="139" t="s">
        <v>1356</v>
      </c>
    </row>
    <row r="246" spans="1:26" s="5" customFormat="1" ht="27" customHeight="1" x14ac:dyDescent="0.2">
      <c r="A246" s="21" t="s">
        <v>796</v>
      </c>
      <c r="B246" s="56" t="s">
        <v>262</v>
      </c>
      <c r="C246" s="85">
        <v>100</v>
      </c>
      <c r="D246" s="86"/>
      <c r="E246" s="4">
        <f t="shared" si="10"/>
        <v>0</v>
      </c>
      <c r="F246" s="17" t="s">
        <v>507</v>
      </c>
      <c r="G246" s="70" t="s">
        <v>597</v>
      </c>
      <c r="H246" s="69" t="s">
        <v>592</v>
      </c>
      <c r="I246" s="83" t="s">
        <v>586</v>
      </c>
      <c r="J246" s="69" t="s">
        <v>510</v>
      </c>
      <c r="K246" s="56" t="s">
        <v>62</v>
      </c>
      <c r="L246" s="69" t="s">
        <v>62</v>
      </c>
      <c r="M246" s="69">
        <v>60</v>
      </c>
      <c r="N246" s="87">
        <v>150</v>
      </c>
      <c r="O246" s="70">
        <v>2022</v>
      </c>
      <c r="P246" s="88">
        <v>200</v>
      </c>
      <c r="Q246" s="70" t="s">
        <v>8</v>
      </c>
      <c r="R246" s="68" t="s">
        <v>317</v>
      </c>
      <c r="S246" s="69">
        <v>36</v>
      </c>
      <c r="T246" s="21">
        <v>0.1</v>
      </c>
      <c r="U246" s="62" t="s">
        <v>330</v>
      </c>
      <c r="V246" s="69" t="s">
        <v>318</v>
      </c>
      <c r="W246" s="65">
        <v>0.2</v>
      </c>
      <c r="X246" s="21"/>
      <c r="Y246" s="138" t="s">
        <v>1355</v>
      </c>
      <c r="Z246" s="139"/>
    </row>
    <row r="247" spans="1:26" s="5" customFormat="1" ht="27" customHeight="1" x14ac:dyDescent="0.2">
      <c r="A247" s="21" t="s">
        <v>797</v>
      </c>
      <c r="B247" s="56" t="s">
        <v>263</v>
      </c>
      <c r="C247" s="85">
        <v>100</v>
      </c>
      <c r="D247" s="86"/>
      <c r="E247" s="4">
        <f t="shared" si="10"/>
        <v>0</v>
      </c>
      <c r="F247" s="17" t="s">
        <v>507</v>
      </c>
      <c r="G247" s="70" t="s">
        <v>597</v>
      </c>
      <c r="H247" s="69" t="s">
        <v>592</v>
      </c>
      <c r="I247" s="83" t="s">
        <v>587</v>
      </c>
      <c r="J247" s="69" t="s">
        <v>510</v>
      </c>
      <c r="K247" s="56" t="s">
        <v>62</v>
      </c>
      <c r="L247" s="69" t="s">
        <v>62</v>
      </c>
      <c r="M247" s="69">
        <v>60</v>
      </c>
      <c r="N247" s="87">
        <v>150</v>
      </c>
      <c r="O247" s="70">
        <v>2022</v>
      </c>
      <c r="P247" s="88">
        <v>2500</v>
      </c>
      <c r="Q247" s="70" t="s">
        <v>8</v>
      </c>
      <c r="R247" s="68" t="s">
        <v>317</v>
      </c>
      <c r="S247" s="69">
        <v>36</v>
      </c>
      <c r="T247" s="21">
        <v>0.1</v>
      </c>
      <c r="U247" s="62" t="s">
        <v>330</v>
      </c>
      <c r="V247" s="69" t="s">
        <v>318</v>
      </c>
      <c r="W247" s="65">
        <v>0.2</v>
      </c>
      <c r="X247" s="21"/>
      <c r="Y247" s="138" t="s">
        <v>1357</v>
      </c>
      <c r="Z247" s="139" t="s">
        <v>1358</v>
      </c>
    </row>
    <row r="248" spans="1:26" s="5" customFormat="1" ht="27" customHeight="1" x14ac:dyDescent="0.2">
      <c r="A248" s="21" t="s">
        <v>797</v>
      </c>
      <c r="B248" s="56" t="s">
        <v>264</v>
      </c>
      <c r="C248" s="85">
        <v>100</v>
      </c>
      <c r="D248" s="86"/>
      <c r="E248" s="4">
        <f t="shared" si="10"/>
        <v>0</v>
      </c>
      <c r="F248" s="17" t="s">
        <v>507</v>
      </c>
      <c r="G248" s="70" t="s">
        <v>597</v>
      </c>
      <c r="H248" s="69" t="s">
        <v>592</v>
      </c>
      <c r="I248" s="83" t="s">
        <v>587</v>
      </c>
      <c r="J248" s="69" t="s">
        <v>510</v>
      </c>
      <c r="K248" s="56" t="s">
        <v>62</v>
      </c>
      <c r="L248" s="69" t="s">
        <v>62</v>
      </c>
      <c r="M248" s="69">
        <v>60</v>
      </c>
      <c r="N248" s="87">
        <v>150</v>
      </c>
      <c r="O248" s="70">
        <v>2022</v>
      </c>
      <c r="P248" s="88">
        <v>200</v>
      </c>
      <c r="Q248" s="70" t="s">
        <v>8</v>
      </c>
      <c r="R248" s="68" t="s">
        <v>317</v>
      </c>
      <c r="S248" s="69">
        <v>36</v>
      </c>
      <c r="T248" s="21">
        <v>0.1</v>
      </c>
      <c r="U248" s="62" t="s">
        <v>330</v>
      </c>
      <c r="V248" s="69" t="s">
        <v>318</v>
      </c>
      <c r="W248" s="65">
        <v>0.2</v>
      </c>
      <c r="X248" s="69"/>
      <c r="Y248" s="138" t="s">
        <v>1357</v>
      </c>
      <c r="Z248" s="139"/>
    </row>
    <row r="249" spans="1:26" s="5" customFormat="1" ht="27" customHeight="1" x14ac:dyDescent="0.2">
      <c r="A249" s="21" t="s">
        <v>798</v>
      </c>
      <c r="B249" s="47" t="s">
        <v>26</v>
      </c>
      <c r="C249" s="38">
        <v>400</v>
      </c>
      <c r="D249" s="3"/>
      <c r="E249" s="4">
        <f t="shared" si="10"/>
        <v>0</v>
      </c>
      <c r="F249" s="17" t="s">
        <v>507</v>
      </c>
      <c r="G249" s="70" t="s">
        <v>597</v>
      </c>
      <c r="H249" s="70" t="s">
        <v>590</v>
      </c>
      <c r="I249" s="83" t="s">
        <v>540</v>
      </c>
      <c r="J249" s="69" t="s">
        <v>510</v>
      </c>
      <c r="K249" s="56" t="s">
        <v>15</v>
      </c>
      <c r="L249" s="69" t="s">
        <v>956</v>
      </c>
      <c r="M249" s="69"/>
      <c r="N249" s="35">
        <v>600</v>
      </c>
      <c r="O249" s="16">
        <v>2021</v>
      </c>
      <c r="P249" s="33">
        <v>3000</v>
      </c>
      <c r="Q249" s="16" t="s">
        <v>8</v>
      </c>
      <c r="R249" s="15" t="s">
        <v>317</v>
      </c>
      <c r="S249" s="21">
        <v>140</v>
      </c>
      <c r="T249" s="133">
        <v>0.3</v>
      </c>
      <c r="U249" s="47" t="s">
        <v>330</v>
      </c>
      <c r="V249" s="21" t="s">
        <v>318</v>
      </c>
      <c r="W249" s="65">
        <v>0.2</v>
      </c>
      <c r="X249" s="69"/>
      <c r="Y249" s="138" t="s">
        <v>1359</v>
      </c>
      <c r="Z249" s="139" t="s">
        <v>1360</v>
      </c>
    </row>
    <row r="250" spans="1:26" s="5" customFormat="1" ht="27" customHeight="1" x14ac:dyDescent="0.2">
      <c r="A250" s="21" t="s">
        <v>799</v>
      </c>
      <c r="B250" s="47" t="s">
        <v>27</v>
      </c>
      <c r="C250" s="38">
        <v>400</v>
      </c>
      <c r="D250" s="3"/>
      <c r="E250" s="4">
        <f t="shared" si="10"/>
        <v>0</v>
      </c>
      <c r="F250" s="17" t="s">
        <v>507</v>
      </c>
      <c r="G250" s="70" t="s">
        <v>597</v>
      </c>
      <c r="H250" s="70" t="s">
        <v>590</v>
      </c>
      <c r="I250" s="83" t="s">
        <v>543</v>
      </c>
      <c r="J250" s="69" t="s">
        <v>510</v>
      </c>
      <c r="K250" s="56" t="s">
        <v>15</v>
      </c>
      <c r="L250" s="69" t="s">
        <v>956</v>
      </c>
      <c r="M250" s="69"/>
      <c r="N250" s="35">
        <v>600</v>
      </c>
      <c r="O250" s="16">
        <v>2021</v>
      </c>
      <c r="P250" s="33">
        <v>2500</v>
      </c>
      <c r="Q250" s="16" t="s">
        <v>8</v>
      </c>
      <c r="R250" s="15" t="s">
        <v>317</v>
      </c>
      <c r="S250" s="21">
        <v>112</v>
      </c>
      <c r="T250" s="133">
        <v>0.3</v>
      </c>
      <c r="U250" s="47" t="s">
        <v>330</v>
      </c>
      <c r="V250" s="21" t="s">
        <v>318</v>
      </c>
      <c r="W250" s="65">
        <v>0.2</v>
      </c>
      <c r="X250" s="69"/>
      <c r="Y250" s="138"/>
      <c r="Z250" s="139"/>
    </row>
    <row r="251" spans="1:26" s="5" customFormat="1" ht="27" customHeight="1" x14ac:dyDescent="0.2">
      <c r="A251" s="21" t="s">
        <v>800</v>
      </c>
      <c r="B251" s="47" t="s">
        <v>80</v>
      </c>
      <c r="C251" s="38">
        <v>200</v>
      </c>
      <c r="D251" s="3"/>
      <c r="E251" s="4">
        <f t="shared" si="10"/>
        <v>0</v>
      </c>
      <c r="F251" s="17" t="s">
        <v>507</v>
      </c>
      <c r="G251" s="70" t="s">
        <v>597</v>
      </c>
      <c r="H251" s="70" t="s">
        <v>80</v>
      </c>
      <c r="I251" s="83" t="s">
        <v>503</v>
      </c>
      <c r="J251" s="69" t="s">
        <v>510</v>
      </c>
      <c r="K251" s="56" t="s">
        <v>81</v>
      </c>
      <c r="L251" s="69" t="s">
        <v>919</v>
      </c>
      <c r="M251" s="69"/>
      <c r="N251" s="35">
        <v>300</v>
      </c>
      <c r="O251" s="16">
        <v>2022</v>
      </c>
      <c r="P251" s="33">
        <v>2000</v>
      </c>
      <c r="Q251" s="16" t="s">
        <v>8</v>
      </c>
      <c r="R251" s="15" t="s">
        <v>317</v>
      </c>
      <c r="S251" s="21">
        <v>32</v>
      </c>
      <c r="T251" s="21">
        <v>0.1</v>
      </c>
      <c r="U251" s="47" t="s">
        <v>330</v>
      </c>
      <c r="V251" s="21" t="s">
        <v>318</v>
      </c>
      <c r="W251" s="65">
        <v>0.2</v>
      </c>
      <c r="X251" s="69"/>
      <c r="Y251" s="138" t="s">
        <v>1361</v>
      </c>
      <c r="Z251" s="139" t="s">
        <v>1362</v>
      </c>
    </row>
    <row r="252" spans="1:26" s="5" customFormat="1" ht="27" customHeight="1" x14ac:dyDescent="0.2">
      <c r="A252" s="21" t="s">
        <v>801</v>
      </c>
      <c r="B252" s="50" t="s">
        <v>89</v>
      </c>
      <c r="C252" s="38">
        <v>350</v>
      </c>
      <c r="D252" s="3"/>
      <c r="E252" s="4">
        <f t="shared" si="10"/>
        <v>0</v>
      </c>
      <c r="F252" s="17" t="s">
        <v>507</v>
      </c>
      <c r="G252" s="70" t="s">
        <v>597</v>
      </c>
      <c r="H252" s="16" t="s">
        <v>89</v>
      </c>
      <c r="I252" s="83" t="s">
        <v>503</v>
      </c>
      <c r="J252" s="70" t="s">
        <v>510</v>
      </c>
      <c r="K252" s="56" t="s">
        <v>88</v>
      </c>
      <c r="L252" s="69" t="s">
        <v>957</v>
      </c>
      <c r="M252" s="69"/>
      <c r="N252" s="35">
        <v>500</v>
      </c>
      <c r="O252" s="16">
        <v>2022</v>
      </c>
      <c r="P252" s="33">
        <v>1250</v>
      </c>
      <c r="Q252" s="16" t="s">
        <v>8</v>
      </c>
      <c r="R252" s="15" t="s">
        <v>317</v>
      </c>
      <c r="S252" s="21">
        <v>112</v>
      </c>
      <c r="T252" s="133">
        <v>0.3</v>
      </c>
      <c r="U252" s="47" t="s">
        <v>330</v>
      </c>
      <c r="V252" s="21" t="s">
        <v>318</v>
      </c>
      <c r="W252" s="65">
        <v>0.2</v>
      </c>
      <c r="X252" s="69"/>
      <c r="Y252" s="138" t="s">
        <v>1363</v>
      </c>
      <c r="Z252" s="139" t="s">
        <v>1364</v>
      </c>
    </row>
    <row r="253" spans="1:26" s="5" customFormat="1" ht="27" customHeight="1" x14ac:dyDescent="0.2">
      <c r="A253" s="21" t="s">
        <v>802</v>
      </c>
      <c r="B253" s="47" t="s">
        <v>258</v>
      </c>
      <c r="C253" s="38">
        <v>600</v>
      </c>
      <c r="D253" s="3"/>
      <c r="E253" s="4">
        <f t="shared" si="10"/>
        <v>0</v>
      </c>
      <c r="F253" s="17" t="s">
        <v>507</v>
      </c>
      <c r="G253" s="70" t="s">
        <v>597</v>
      </c>
      <c r="H253" s="16" t="s">
        <v>89</v>
      </c>
      <c r="I253" s="83" t="s">
        <v>503</v>
      </c>
      <c r="J253" s="70" t="s">
        <v>510</v>
      </c>
      <c r="K253" s="56" t="s">
        <v>88</v>
      </c>
      <c r="L253" s="69" t="s">
        <v>957</v>
      </c>
      <c r="M253" s="69"/>
      <c r="N253" s="35">
        <v>900</v>
      </c>
      <c r="O253" s="16">
        <v>2022</v>
      </c>
      <c r="P253" s="33">
        <v>250</v>
      </c>
      <c r="Q253" s="16" t="s">
        <v>8</v>
      </c>
      <c r="R253" s="15" t="s">
        <v>317</v>
      </c>
      <c r="S253" s="21">
        <v>112</v>
      </c>
      <c r="T253" s="21">
        <v>0.4</v>
      </c>
      <c r="U253" s="47" t="s">
        <v>331</v>
      </c>
      <c r="V253" s="21" t="s">
        <v>318</v>
      </c>
      <c r="W253" s="65">
        <v>0.2</v>
      </c>
      <c r="X253" s="69"/>
      <c r="Y253" s="138"/>
      <c r="Z253" s="139"/>
    </row>
    <row r="254" spans="1:26" s="5" customFormat="1" ht="27" customHeight="1" x14ac:dyDescent="0.2">
      <c r="A254" s="21" t="s">
        <v>803</v>
      </c>
      <c r="B254" s="47" t="s">
        <v>70</v>
      </c>
      <c r="C254" s="38">
        <v>400</v>
      </c>
      <c r="D254" s="3"/>
      <c r="E254" s="4">
        <f t="shared" si="10"/>
        <v>0</v>
      </c>
      <c r="F254" s="17" t="s">
        <v>507</v>
      </c>
      <c r="G254" s="70" t="s">
        <v>597</v>
      </c>
      <c r="H254" s="70" t="s">
        <v>590</v>
      </c>
      <c r="I254" s="83" t="s">
        <v>503</v>
      </c>
      <c r="J254" s="69" t="s">
        <v>510</v>
      </c>
      <c r="K254" s="56" t="s">
        <v>71</v>
      </c>
      <c r="L254" s="69" t="s">
        <v>936</v>
      </c>
      <c r="M254" s="69">
        <v>20</v>
      </c>
      <c r="N254" s="35">
        <v>600</v>
      </c>
      <c r="O254" s="16">
        <v>2022</v>
      </c>
      <c r="P254" s="33">
        <v>1250</v>
      </c>
      <c r="Q254" s="16" t="s">
        <v>8</v>
      </c>
      <c r="R254" s="15" t="s">
        <v>317</v>
      </c>
      <c r="S254" s="21">
        <v>144</v>
      </c>
      <c r="T254" s="133">
        <v>0.3</v>
      </c>
      <c r="U254" s="47" t="s">
        <v>330</v>
      </c>
      <c r="V254" s="21" t="s">
        <v>318</v>
      </c>
      <c r="W254" s="65">
        <v>0.2</v>
      </c>
      <c r="X254" s="69"/>
      <c r="Y254" s="138" t="s">
        <v>1365</v>
      </c>
      <c r="Z254" s="139" t="s">
        <v>1366</v>
      </c>
    </row>
    <row r="255" spans="1:26" s="5" customFormat="1" ht="27" customHeight="1" x14ac:dyDescent="0.2">
      <c r="A255" s="21" t="s">
        <v>810</v>
      </c>
      <c r="B255" s="47" t="s">
        <v>267</v>
      </c>
      <c r="C255" s="38">
        <v>200</v>
      </c>
      <c r="D255" s="3"/>
      <c r="E255" s="4">
        <f t="shared" si="10"/>
        <v>0</v>
      </c>
      <c r="F255" s="17" t="s">
        <v>507</v>
      </c>
      <c r="G255" s="70" t="s">
        <v>597</v>
      </c>
      <c r="H255" s="70" t="s">
        <v>622</v>
      </c>
      <c r="I255" s="83" t="s">
        <v>552</v>
      </c>
      <c r="J255" s="69" t="s">
        <v>510</v>
      </c>
      <c r="K255" s="56" t="s">
        <v>962</v>
      </c>
      <c r="L255" s="69" t="s">
        <v>961</v>
      </c>
      <c r="M255" s="69">
        <v>80</v>
      </c>
      <c r="N255" s="35">
        <v>300</v>
      </c>
      <c r="O255" s="16">
        <v>2021</v>
      </c>
      <c r="P255" s="33">
        <v>2500</v>
      </c>
      <c r="Q255" s="16" t="s">
        <v>8</v>
      </c>
      <c r="R255" s="15" t="s">
        <v>317</v>
      </c>
      <c r="S255" s="21">
        <v>24</v>
      </c>
      <c r="T255" s="21">
        <v>0.1</v>
      </c>
      <c r="U255" s="47" t="s">
        <v>330</v>
      </c>
      <c r="V255" s="21" t="s">
        <v>318</v>
      </c>
      <c r="W255" s="65">
        <v>0.2</v>
      </c>
      <c r="X255" s="69"/>
      <c r="Y255" s="138" t="s">
        <v>1367</v>
      </c>
      <c r="Z255" s="139" t="s">
        <v>1368</v>
      </c>
    </row>
    <row r="256" spans="1:26" s="5" customFormat="1" ht="27" customHeight="1" x14ac:dyDescent="0.2">
      <c r="A256" s="21" t="s">
        <v>811</v>
      </c>
      <c r="B256" s="47" t="s">
        <v>268</v>
      </c>
      <c r="C256" s="38">
        <v>200</v>
      </c>
      <c r="D256" s="3"/>
      <c r="E256" s="4">
        <f t="shared" si="10"/>
        <v>0</v>
      </c>
      <c r="F256" s="17" t="s">
        <v>507</v>
      </c>
      <c r="G256" s="70" t="s">
        <v>597</v>
      </c>
      <c r="H256" s="70" t="s">
        <v>622</v>
      </c>
      <c r="I256" s="83" t="s">
        <v>555</v>
      </c>
      <c r="J256" s="69" t="s">
        <v>510</v>
      </c>
      <c r="K256" s="56" t="s">
        <v>962</v>
      </c>
      <c r="L256" s="69" t="s">
        <v>961</v>
      </c>
      <c r="M256" s="69">
        <v>80</v>
      </c>
      <c r="N256" s="35">
        <v>300</v>
      </c>
      <c r="O256" s="16">
        <v>2022</v>
      </c>
      <c r="P256" s="33">
        <v>1800</v>
      </c>
      <c r="Q256" s="16" t="s">
        <v>8</v>
      </c>
      <c r="R256" s="15" t="s">
        <v>317</v>
      </c>
      <c r="S256" s="21">
        <v>24</v>
      </c>
      <c r="T256" s="21">
        <v>0.1</v>
      </c>
      <c r="U256" s="47" t="s">
        <v>330</v>
      </c>
      <c r="V256" s="21" t="s">
        <v>318</v>
      </c>
      <c r="W256" s="65">
        <v>0.2</v>
      </c>
      <c r="X256" s="69"/>
      <c r="Y256" s="138" t="s">
        <v>1369</v>
      </c>
      <c r="Z256" s="139" t="s">
        <v>1370</v>
      </c>
    </row>
    <row r="257" spans="1:26" s="5" customFormat="1" ht="27" customHeight="1" x14ac:dyDescent="0.2">
      <c r="A257" s="21" t="s">
        <v>812</v>
      </c>
      <c r="B257" s="6" t="s">
        <v>269</v>
      </c>
      <c r="C257" s="38">
        <v>200</v>
      </c>
      <c r="D257" s="3"/>
      <c r="E257" s="4">
        <f t="shared" si="10"/>
        <v>0</v>
      </c>
      <c r="F257" s="17" t="s">
        <v>507</v>
      </c>
      <c r="G257" s="70" t="s">
        <v>597</v>
      </c>
      <c r="H257" s="70" t="s">
        <v>622</v>
      </c>
      <c r="I257" s="83" t="s">
        <v>554</v>
      </c>
      <c r="J257" s="69" t="s">
        <v>510</v>
      </c>
      <c r="K257" s="56" t="s">
        <v>962</v>
      </c>
      <c r="L257" s="69" t="s">
        <v>961</v>
      </c>
      <c r="M257" s="69">
        <v>80</v>
      </c>
      <c r="N257" s="35">
        <v>300</v>
      </c>
      <c r="O257" s="16">
        <v>2022</v>
      </c>
      <c r="P257" s="33">
        <v>1700</v>
      </c>
      <c r="Q257" s="16" t="s">
        <v>8</v>
      </c>
      <c r="R257" s="15" t="s">
        <v>317</v>
      </c>
      <c r="S257" s="21">
        <v>24</v>
      </c>
      <c r="T257" s="21">
        <v>0.1</v>
      </c>
      <c r="U257" s="47" t="s">
        <v>330</v>
      </c>
      <c r="V257" s="21" t="s">
        <v>318</v>
      </c>
      <c r="W257" s="65">
        <v>0.2</v>
      </c>
      <c r="X257" s="69"/>
      <c r="Y257" s="138" t="s">
        <v>1371</v>
      </c>
      <c r="Z257" s="139" t="s">
        <v>1372</v>
      </c>
    </row>
    <row r="258" spans="1:26" s="5" customFormat="1" ht="27" customHeight="1" x14ac:dyDescent="0.2">
      <c r="A258" s="21" t="s">
        <v>805</v>
      </c>
      <c r="B258" s="47" t="s">
        <v>99</v>
      </c>
      <c r="C258" s="38">
        <v>800</v>
      </c>
      <c r="D258" s="3"/>
      <c r="E258" s="4">
        <f t="shared" si="10"/>
        <v>0</v>
      </c>
      <c r="F258" s="17" t="s">
        <v>507</v>
      </c>
      <c r="G258" s="70" t="s">
        <v>597</v>
      </c>
      <c r="H258" s="16" t="s">
        <v>618</v>
      </c>
      <c r="I258" s="83" t="s">
        <v>503</v>
      </c>
      <c r="J258" s="69" t="s">
        <v>510</v>
      </c>
      <c r="K258" s="56" t="s">
        <v>959</v>
      </c>
      <c r="L258" s="69" t="s">
        <v>958</v>
      </c>
      <c r="M258" s="69">
        <v>10</v>
      </c>
      <c r="N258" s="35">
        <v>1200</v>
      </c>
      <c r="O258" s="16">
        <v>2022</v>
      </c>
      <c r="P258" s="33">
        <v>2250</v>
      </c>
      <c r="Q258" s="16" t="s">
        <v>8</v>
      </c>
      <c r="R258" s="15" t="s">
        <v>317</v>
      </c>
      <c r="S258" s="21">
        <v>288</v>
      </c>
      <c r="T258" s="21">
        <v>0.6</v>
      </c>
      <c r="U258" s="47" t="s">
        <v>330</v>
      </c>
      <c r="V258" s="21" t="s">
        <v>318</v>
      </c>
      <c r="W258" s="65">
        <v>0.2</v>
      </c>
      <c r="X258" s="21"/>
      <c r="Y258" s="138"/>
      <c r="Z258" s="139"/>
    </row>
    <row r="259" spans="1:26" s="5" customFormat="1" ht="27" customHeight="1" x14ac:dyDescent="0.2">
      <c r="A259" s="21" t="s">
        <v>806</v>
      </c>
      <c r="B259" s="47" t="s">
        <v>259</v>
      </c>
      <c r="C259" s="38">
        <v>1000</v>
      </c>
      <c r="D259" s="3"/>
      <c r="E259" s="4">
        <f t="shared" si="10"/>
        <v>0</v>
      </c>
      <c r="F259" s="17" t="s">
        <v>507</v>
      </c>
      <c r="G259" s="70" t="s">
        <v>597</v>
      </c>
      <c r="H259" s="16" t="s">
        <v>618</v>
      </c>
      <c r="I259" s="83" t="s">
        <v>503</v>
      </c>
      <c r="J259" s="69" t="s">
        <v>510</v>
      </c>
      <c r="K259" s="56" t="s">
        <v>959</v>
      </c>
      <c r="L259" s="69" t="s">
        <v>958</v>
      </c>
      <c r="M259" s="69"/>
      <c r="N259" s="35">
        <v>1500</v>
      </c>
      <c r="O259" s="16">
        <v>2022</v>
      </c>
      <c r="P259" s="33">
        <v>250</v>
      </c>
      <c r="Q259" s="16" t="s">
        <v>8</v>
      </c>
      <c r="R259" s="15" t="s">
        <v>317</v>
      </c>
      <c r="S259" s="21">
        <v>288</v>
      </c>
      <c r="T259" s="21">
        <v>0.7</v>
      </c>
      <c r="U259" s="47" t="s">
        <v>330</v>
      </c>
      <c r="V259" s="21" t="s">
        <v>318</v>
      </c>
      <c r="W259" s="65">
        <v>0.2</v>
      </c>
      <c r="X259" s="21"/>
      <c r="Y259" s="138"/>
      <c r="Z259" s="139"/>
    </row>
    <row r="260" spans="1:26" s="5" customFormat="1" ht="27" customHeight="1" x14ac:dyDescent="0.2">
      <c r="A260" s="21" t="s">
        <v>813</v>
      </c>
      <c r="B260" s="47" t="s">
        <v>86</v>
      </c>
      <c r="C260" s="38">
        <v>800</v>
      </c>
      <c r="D260" s="3"/>
      <c r="E260" s="4">
        <f t="shared" si="10"/>
        <v>0</v>
      </c>
      <c r="F260" s="17" t="s">
        <v>507</v>
      </c>
      <c r="G260" s="70" t="s">
        <v>597</v>
      </c>
      <c r="H260" s="62" t="s">
        <v>617</v>
      </c>
      <c r="I260" s="83" t="s">
        <v>503</v>
      </c>
      <c r="J260" s="69" t="s">
        <v>510</v>
      </c>
      <c r="K260" s="56" t="s">
        <v>921</v>
      </c>
      <c r="L260" s="69" t="s">
        <v>963</v>
      </c>
      <c r="M260" s="69">
        <v>10</v>
      </c>
      <c r="N260" s="35">
        <v>1200</v>
      </c>
      <c r="O260" s="16">
        <v>2022</v>
      </c>
      <c r="P260" s="33">
        <v>250</v>
      </c>
      <c r="Q260" s="16" t="s">
        <v>8</v>
      </c>
      <c r="R260" s="15" t="s">
        <v>317</v>
      </c>
      <c r="S260" s="21">
        <v>312</v>
      </c>
      <c r="T260" s="21">
        <v>0.6</v>
      </c>
      <c r="U260" s="47" t="s">
        <v>330</v>
      </c>
      <c r="V260" s="21" t="s">
        <v>318</v>
      </c>
      <c r="W260" s="65">
        <v>0.2</v>
      </c>
      <c r="X260" s="21"/>
      <c r="Y260" s="138"/>
      <c r="Z260" s="139"/>
    </row>
    <row r="261" spans="1:26" s="5" customFormat="1" ht="27" customHeight="1" x14ac:dyDescent="0.2">
      <c r="A261" s="21" t="s">
        <v>813</v>
      </c>
      <c r="B261" s="47" t="s">
        <v>171</v>
      </c>
      <c r="C261" s="38">
        <v>1000</v>
      </c>
      <c r="D261" s="3"/>
      <c r="E261" s="4">
        <f t="shared" si="10"/>
        <v>0</v>
      </c>
      <c r="F261" s="17" t="s">
        <v>507</v>
      </c>
      <c r="G261" s="70" t="s">
        <v>597</v>
      </c>
      <c r="H261" s="62" t="s">
        <v>617</v>
      </c>
      <c r="I261" s="83" t="s">
        <v>503</v>
      </c>
      <c r="J261" s="69" t="s">
        <v>510</v>
      </c>
      <c r="K261" s="56" t="s">
        <v>921</v>
      </c>
      <c r="L261" s="69" t="s">
        <v>963</v>
      </c>
      <c r="M261" s="69">
        <v>7</v>
      </c>
      <c r="N261" s="35">
        <v>1500</v>
      </c>
      <c r="O261" s="16">
        <v>2022</v>
      </c>
      <c r="P261" s="33">
        <v>250</v>
      </c>
      <c r="Q261" s="16" t="s">
        <v>8</v>
      </c>
      <c r="R261" s="15" t="s">
        <v>317</v>
      </c>
      <c r="S261" s="21">
        <v>312</v>
      </c>
      <c r="T261" s="21">
        <v>0.7</v>
      </c>
      <c r="U261" s="47" t="s">
        <v>330</v>
      </c>
      <c r="V261" s="21" t="s">
        <v>318</v>
      </c>
      <c r="W261" s="65">
        <v>0.2</v>
      </c>
      <c r="X261" s="21"/>
      <c r="Y261" s="138"/>
      <c r="Z261" s="139"/>
    </row>
    <row r="262" spans="1:26" s="5" customFormat="1" ht="27" customHeight="1" x14ac:dyDescent="0.2">
      <c r="A262" s="21" t="s">
        <v>804</v>
      </c>
      <c r="B262" s="47" t="s">
        <v>270</v>
      </c>
      <c r="C262" s="38">
        <v>200</v>
      </c>
      <c r="D262" s="3"/>
      <c r="E262" s="4">
        <f t="shared" si="10"/>
        <v>0</v>
      </c>
      <c r="F262" s="17" t="s">
        <v>507</v>
      </c>
      <c r="G262" s="70" t="s">
        <v>597</v>
      </c>
      <c r="H262" s="70" t="s">
        <v>623</v>
      </c>
      <c r="I262" s="83" t="s">
        <v>503</v>
      </c>
      <c r="J262" s="69" t="s">
        <v>510</v>
      </c>
      <c r="K262" s="56" t="s">
        <v>12</v>
      </c>
      <c r="L262" s="69" t="s">
        <v>936</v>
      </c>
      <c r="M262" s="69"/>
      <c r="N262" s="35">
        <v>300</v>
      </c>
      <c r="O262" s="16">
        <v>2022</v>
      </c>
      <c r="P262" s="33">
        <v>2000</v>
      </c>
      <c r="Q262" s="16" t="s">
        <v>8</v>
      </c>
      <c r="R262" s="15" t="s">
        <v>317</v>
      </c>
      <c r="S262" s="21">
        <v>32</v>
      </c>
      <c r="T262" s="21">
        <v>0.1</v>
      </c>
      <c r="U262" s="47" t="s">
        <v>330</v>
      </c>
      <c r="V262" s="21" t="s">
        <v>318</v>
      </c>
      <c r="W262" s="65">
        <v>0.2</v>
      </c>
      <c r="X262" s="69"/>
      <c r="Y262" s="138" t="s">
        <v>1373</v>
      </c>
      <c r="Z262" s="139" t="s">
        <v>1374</v>
      </c>
    </row>
    <row r="263" spans="1:26" s="5" customFormat="1" ht="27" customHeight="1" x14ac:dyDescent="0.2">
      <c r="A263" s="21" t="s">
        <v>807</v>
      </c>
      <c r="B263" s="6" t="s">
        <v>33</v>
      </c>
      <c r="C263" s="38">
        <v>400</v>
      </c>
      <c r="D263" s="3"/>
      <c r="E263" s="4">
        <f t="shared" si="10"/>
        <v>0</v>
      </c>
      <c r="F263" s="17" t="s">
        <v>507</v>
      </c>
      <c r="G263" s="70" t="s">
        <v>597</v>
      </c>
      <c r="H263" s="70" t="s">
        <v>619</v>
      </c>
      <c r="I263" s="83" t="s">
        <v>500</v>
      </c>
      <c r="J263" s="69" t="s">
        <v>510</v>
      </c>
      <c r="K263" s="56" t="s">
        <v>14</v>
      </c>
      <c r="L263" s="95" t="s">
        <v>960</v>
      </c>
      <c r="M263" s="69">
        <v>22</v>
      </c>
      <c r="N263" s="35">
        <v>600</v>
      </c>
      <c r="O263" s="16">
        <v>2021</v>
      </c>
      <c r="P263" s="33">
        <v>3000</v>
      </c>
      <c r="Q263" s="16" t="s">
        <v>8</v>
      </c>
      <c r="R263" s="15" t="s">
        <v>317</v>
      </c>
      <c r="S263" s="21">
        <v>120</v>
      </c>
      <c r="T263" s="133">
        <v>0.3</v>
      </c>
      <c r="U263" s="47" t="s">
        <v>330</v>
      </c>
      <c r="V263" s="21" t="s">
        <v>318</v>
      </c>
      <c r="W263" s="65">
        <v>0.2</v>
      </c>
      <c r="X263" s="115" t="s">
        <v>668</v>
      </c>
      <c r="Y263" s="138" t="s">
        <v>1375</v>
      </c>
      <c r="Z263" s="139" t="s">
        <v>1376</v>
      </c>
    </row>
    <row r="264" spans="1:26" s="5" customFormat="1" ht="27" customHeight="1" x14ac:dyDescent="0.2">
      <c r="A264" s="21" t="s">
        <v>808</v>
      </c>
      <c r="B264" s="47" t="s">
        <v>34</v>
      </c>
      <c r="C264" s="38">
        <v>400</v>
      </c>
      <c r="D264" s="3"/>
      <c r="E264" s="4">
        <f t="shared" si="10"/>
        <v>0</v>
      </c>
      <c r="F264" s="17" t="s">
        <v>507</v>
      </c>
      <c r="G264" s="70" t="s">
        <v>597</v>
      </c>
      <c r="H264" s="70" t="s">
        <v>619</v>
      </c>
      <c r="I264" s="83" t="s">
        <v>505</v>
      </c>
      <c r="J264" s="69" t="s">
        <v>510</v>
      </c>
      <c r="K264" s="56" t="s">
        <v>14</v>
      </c>
      <c r="L264" s="95" t="s">
        <v>960</v>
      </c>
      <c r="M264" s="69">
        <v>22</v>
      </c>
      <c r="N264" s="35">
        <v>600</v>
      </c>
      <c r="O264" s="16">
        <v>2021</v>
      </c>
      <c r="P264" s="33">
        <v>2500</v>
      </c>
      <c r="Q264" s="16" t="s">
        <v>8</v>
      </c>
      <c r="R264" s="15" t="s">
        <v>317</v>
      </c>
      <c r="S264" s="21">
        <v>112</v>
      </c>
      <c r="T264" s="133">
        <v>0.3</v>
      </c>
      <c r="U264" s="47" t="s">
        <v>330</v>
      </c>
      <c r="V264" s="21" t="s">
        <v>318</v>
      </c>
      <c r="W264" s="65">
        <v>0.2</v>
      </c>
      <c r="X264" s="21"/>
      <c r="Y264" s="138" t="s">
        <v>1377</v>
      </c>
      <c r="Z264" s="139" t="s">
        <v>1378</v>
      </c>
    </row>
    <row r="265" spans="1:26" s="5" customFormat="1" ht="27" customHeight="1" x14ac:dyDescent="0.2">
      <c r="A265" s="21" t="s">
        <v>809</v>
      </c>
      <c r="B265" s="47" t="s">
        <v>51</v>
      </c>
      <c r="C265" s="38">
        <v>400</v>
      </c>
      <c r="D265" s="3"/>
      <c r="E265" s="4">
        <f t="shared" si="10"/>
        <v>0</v>
      </c>
      <c r="F265" s="17" t="s">
        <v>507</v>
      </c>
      <c r="G265" s="70" t="s">
        <v>597</v>
      </c>
      <c r="H265" s="70" t="s">
        <v>619</v>
      </c>
      <c r="I265" s="83" t="s">
        <v>511</v>
      </c>
      <c r="J265" s="69" t="s">
        <v>510</v>
      </c>
      <c r="K265" s="56" t="s">
        <v>14</v>
      </c>
      <c r="L265" s="95" t="s">
        <v>960</v>
      </c>
      <c r="M265" s="69">
        <v>25</v>
      </c>
      <c r="N265" s="35">
        <v>600</v>
      </c>
      <c r="O265" s="16">
        <v>2021</v>
      </c>
      <c r="P265" s="33">
        <v>2000</v>
      </c>
      <c r="Q265" s="16" t="s">
        <v>8</v>
      </c>
      <c r="R265" s="15" t="s">
        <v>317</v>
      </c>
      <c r="S265" s="21">
        <v>112</v>
      </c>
      <c r="T265" s="133">
        <v>0.3</v>
      </c>
      <c r="U265" s="47" t="s">
        <v>330</v>
      </c>
      <c r="V265" s="21" t="s">
        <v>318</v>
      </c>
      <c r="W265" s="65">
        <v>0.2</v>
      </c>
      <c r="X265" s="21"/>
      <c r="Y265" s="138" t="s">
        <v>1379</v>
      </c>
      <c r="Z265" s="139" t="s">
        <v>1380</v>
      </c>
    </row>
    <row r="266" spans="1:26" s="5" customFormat="1" ht="27" customHeight="1" x14ac:dyDescent="0.2">
      <c r="A266" s="21" t="s">
        <v>814</v>
      </c>
      <c r="B266" s="13" t="s">
        <v>21</v>
      </c>
      <c r="C266" s="38">
        <v>350</v>
      </c>
      <c r="D266" s="20"/>
      <c r="E266" s="4">
        <f t="shared" si="10"/>
        <v>0</v>
      </c>
      <c r="F266" s="17" t="s">
        <v>507</v>
      </c>
      <c r="G266" s="70" t="s">
        <v>597</v>
      </c>
      <c r="H266" s="69" t="s">
        <v>620</v>
      </c>
      <c r="I266" s="83" t="s">
        <v>540</v>
      </c>
      <c r="J266" s="69" t="s">
        <v>510</v>
      </c>
      <c r="K266" s="56" t="s">
        <v>965</v>
      </c>
      <c r="L266" s="69" t="s">
        <v>964</v>
      </c>
      <c r="M266" s="69">
        <v>20</v>
      </c>
      <c r="N266" s="35">
        <v>500</v>
      </c>
      <c r="O266" s="16">
        <v>2021</v>
      </c>
      <c r="P266" s="33">
        <v>2000</v>
      </c>
      <c r="Q266" s="16" t="s">
        <v>8</v>
      </c>
      <c r="R266" s="15" t="s">
        <v>317</v>
      </c>
      <c r="S266" s="21">
        <v>136</v>
      </c>
      <c r="T266" s="133">
        <v>0.3</v>
      </c>
      <c r="U266" s="47" t="s">
        <v>330</v>
      </c>
      <c r="V266" s="21" t="s">
        <v>318</v>
      </c>
      <c r="W266" s="65">
        <v>0.2</v>
      </c>
      <c r="X266" s="21"/>
      <c r="Y266" s="138" t="s">
        <v>1381</v>
      </c>
      <c r="Z266" s="139" t="s">
        <v>1382</v>
      </c>
    </row>
    <row r="267" spans="1:26" s="5" customFormat="1" ht="27" customHeight="1" x14ac:dyDescent="0.2">
      <c r="A267" s="21" t="s">
        <v>815</v>
      </c>
      <c r="B267" s="13" t="s">
        <v>83</v>
      </c>
      <c r="C267" s="38">
        <v>350</v>
      </c>
      <c r="D267" s="20"/>
      <c r="E267" s="4">
        <f t="shared" si="10"/>
        <v>0</v>
      </c>
      <c r="F267" s="17" t="s">
        <v>507</v>
      </c>
      <c r="G267" s="70" t="s">
        <v>597</v>
      </c>
      <c r="H267" s="69" t="s">
        <v>620</v>
      </c>
      <c r="I267" s="83" t="s">
        <v>543</v>
      </c>
      <c r="J267" s="69" t="s">
        <v>510</v>
      </c>
      <c r="K267" s="56" t="s">
        <v>965</v>
      </c>
      <c r="L267" s="69" t="s">
        <v>964</v>
      </c>
      <c r="M267" s="69">
        <v>20</v>
      </c>
      <c r="N267" s="35">
        <v>500</v>
      </c>
      <c r="O267" s="16">
        <v>2022</v>
      </c>
      <c r="P267" s="33">
        <v>400</v>
      </c>
      <c r="Q267" s="16" t="s">
        <v>8</v>
      </c>
      <c r="R267" s="15" t="s">
        <v>317</v>
      </c>
      <c r="S267" s="21">
        <v>136</v>
      </c>
      <c r="T267" s="133">
        <v>0.3</v>
      </c>
      <c r="U267" s="47" t="s">
        <v>330</v>
      </c>
      <c r="V267" s="21" t="s">
        <v>318</v>
      </c>
      <c r="W267" s="65">
        <v>0.2</v>
      </c>
      <c r="X267" s="21"/>
      <c r="Y267" s="138" t="s">
        <v>1383</v>
      </c>
      <c r="Z267" s="139" t="s">
        <v>1384</v>
      </c>
    </row>
    <row r="268" spans="1:26" s="5" customFormat="1" ht="27" customHeight="1" x14ac:dyDescent="0.2">
      <c r="A268" s="21" t="s">
        <v>815</v>
      </c>
      <c r="B268" s="13" t="s">
        <v>103</v>
      </c>
      <c r="C268" s="38">
        <v>350</v>
      </c>
      <c r="D268" s="20"/>
      <c r="E268" s="4">
        <f t="shared" ref="E268:E332" si="13">D268*C268</f>
        <v>0</v>
      </c>
      <c r="F268" s="17" t="s">
        <v>507</v>
      </c>
      <c r="G268" s="70" t="s">
        <v>597</v>
      </c>
      <c r="H268" s="69" t="s">
        <v>620</v>
      </c>
      <c r="I268" s="83" t="s">
        <v>543</v>
      </c>
      <c r="J268" s="69" t="s">
        <v>510</v>
      </c>
      <c r="K268" s="56" t="s">
        <v>965</v>
      </c>
      <c r="L268" s="69" t="s">
        <v>964</v>
      </c>
      <c r="M268" s="69">
        <v>20</v>
      </c>
      <c r="N268" s="35">
        <v>500</v>
      </c>
      <c r="O268" s="16">
        <v>2022</v>
      </c>
      <c r="P268" s="33">
        <v>100</v>
      </c>
      <c r="Q268" s="16" t="s">
        <v>8</v>
      </c>
      <c r="R268" s="15" t="s">
        <v>317</v>
      </c>
      <c r="S268" s="21">
        <v>136</v>
      </c>
      <c r="T268" s="133">
        <v>0.3</v>
      </c>
      <c r="U268" s="47" t="s">
        <v>330</v>
      </c>
      <c r="V268" s="21" t="s">
        <v>318</v>
      </c>
      <c r="W268" s="65">
        <v>0.2</v>
      </c>
      <c r="X268" s="21"/>
      <c r="Y268" s="138" t="s">
        <v>1383</v>
      </c>
      <c r="Z268" s="139"/>
    </row>
    <row r="269" spans="1:26" s="5" customFormat="1" ht="27" customHeight="1" x14ac:dyDescent="0.2">
      <c r="A269" s="21" t="s">
        <v>816</v>
      </c>
      <c r="B269" s="13" t="s">
        <v>53</v>
      </c>
      <c r="C269" s="38">
        <v>350</v>
      </c>
      <c r="D269" s="20"/>
      <c r="E269" s="4">
        <f t="shared" si="13"/>
        <v>0</v>
      </c>
      <c r="F269" s="17" t="s">
        <v>507</v>
      </c>
      <c r="G269" s="70" t="s">
        <v>597</v>
      </c>
      <c r="H269" s="69" t="s">
        <v>621</v>
      </c>
      <c r="I269" s="83" t="s">
        <v>503</v>
      </c>
      <c r="J269" s="69" t="s">
        <v>510</v>
      </c>
      <c r="K269" s="56" t="s">
        <v>52</v>
      </c>
      <c r="L269" s="69" t="s">
        <v>966</v>
      </c>
      <c r="M269" s="69"/>
      <c r="N269" s="35">
        <v>500</v>
      </c>
      <c r="O269" s="16">
        <v>2021</v>
      </c>
      <c r="P269" s="33">
        <v>2000</v>
      </c>
      <c r="Q269" s="16" t="s">
        <v>8</v>
      </c>
      <c r="R269" s="15" t="s">
        <v>317</v>
      </c>
      <c r="S269" s="21">
        <v>120</v>
      </c>
      <c r="T269" s="133">
        <v>0.3</v>
      </c>
      <c r="U269" s="47" t="s">
        <v>330</v>
      </c>
      <c r="V269" s="21" t="s">
        <v>318</v>
      </c>
      <c r="W269" s="65">
        <v>0.2</v>
      </c>
      <c r="X269" s="21"/>
      <c r="Y269" s="138" t="s">
        <v>1385</v>
      </c>
      <c r="Z269" s="139" t="s">
        <v>1386</v>
      </c>
    </row>
    <row r="270" spans="1:26" s="5" customFormat="1" ht="27" customHeight="1" x14ac:dyDescent="0.2">
      <c r="A270" s="21" t="s">
        <v>817</v>
      </c>
      <c r="B270" s="13" t="s">
        <v>230</v>
      </c>
      <c r="C270" s="38">
        <v>600</v>
      </c>
      <c r="D270" s="3"/>
      <c r="E270" s="4">
        <f t="shared" si="13"/>
        <v>0</v>
      </c>
      <c r="F270" s="17" t="s">
        <v>507</v>
      </c>
      <c r="G270" s="69" t="s">
        <v>624</v>
      </c>
      <c r="H270" s="21" t="s">
        <v>230</v>
      </c>
      <c r="I270" s="83" t="s">
        <v>503</v>
      </c>
      <c r="J270" s="69" t="s">
        <v>510</v>
      </c>
      <c r="K270" s="56" t="s">
        <v>968</v>
      </c>
      <c r="L270" s="69" t="s">
        <v>967</v>
      </c>
      <c r="M270" s="69">
        <v>12</v>
      </c>
      <c r="N270" s="35">
        <v>900</v>
      </c>
      <c r="O270" s="16">
        <v>2023</v>
      </c>
      <c r="P270" s="33">
        <v>1000</v>
      </c>
      <c r="Q270" s="16" t="s">
        <v>8</v>
      </c>
      <c r="R270" s="13" t="s">
        <v>321</v>
      </c>
      <c r="S270" s="21">
        <v>56</v>
      </c>
      <c r="T270" s="21">
        <v>0.5</v>
      </c>
      <c r="U270" s="47" t="s">
        <v>331</v>
      </c>
      <c r="V270" s="21" t="s">
        <v>333</v>
      </c>
      <c r="W270" s="65">
        <v>0.2</v>
      </c>
      <c r="X270" s="69"/>
      <c r="Y270" s="138" t="s">
        <v>1387</v>
      </c>
      <c r="Z270" s="139" t="s">
        <v>1388</v>
      </c>
    </row>
    <row r="271" spans="1:26" s="5" customFormat="1" ht="27" customHeight="1" x14ac:dyDescent="0.2">
      <c r="A271" s="21" t="s">
        <v>827</v>
      </c>
      <c r="B271" s="13" t="s">
        <v>220</v>
      </c>
      <c r="C271" s="38">
        <v>500</v>
      </c>
      <c r="D271" s="3"/>
      <c r="E271" s="4">
        <f t="shared" si="13"/>
        <v>0</v>
      </c>
      <c r="F271" s="17" t="s">
        <v>507</v>
      </c>
      <c r="G271" s="69" t="s">
        <v>364</v>
      </c>
      <c r="H271" s="69" t="s">
        <v>516</v>
      </c>
      <c r="I271" s="83" t="s">
        <v>503</v>
      </c>
      <c r="J271" s="69" t="s">
        <v>510</v>
      </c>
      <c r="K271" s="56" t="s">
        <v>535</v>
      </c>
      <c r="L271" s="69" t="s">
        <v>534</v>
      </c>
      <c r="M271" s="69">
        <v>14</v>
      </c>
      <c r="N271" s="35">
        <v>700</v>
      </c>
      <c r="O271" s="16">
        <v>2023</v>
      </c>
      <c r="P271" s="33">
        <v>1500</v>
      </c>
      <c r="Q271" s="16" t="s">
        <v>8</v>
      </c>
      <c r="R271" s="15" t="s">
        <v>324</v>
      </c>
      <c r="S271" s="21">
        <v>64</v>
      </c>
      <c r="T271" s="21">
        <v>0.4</v>
      </c>
      <c r="U271" s="47" t="s">
        <v>331</v>
      </c>
      <c r="V271" s="21" t="s">
        <v>333</v>
      </c>
      <c r="W271" s="65">
        <v>0.2</v>
      </c>
      <c r="X271" s="21"/>
      <c r="Y271" s="138" t="s">
        <v>1389</v>
      </c>
      <c r="Z271" s="139" t="s">
        <v>1390</v>
      </c>
    </row>
    <row r="272" spans="1:26" s="5" customFormat="1" ht="27" customHeight="1" x14ac:dyDescent="0.2">
      <c r="A272" s="21" t="s">
        <v>828</v>
      </c>
      <c r="B272" s="13" t="s">
        <v>363</v>
      </c>
      <c r="C272" s="38">
        <v>500</v>
      </c>
      <c r="D272" s="3"/>
      <c r="E272" s="4">
        <f t="shared" si="13"/>
        <v>0</v>
      </c>
      <c r="F272" s="17" t="s">
        <v>507</v>
      </c>
      <c r="G272" s="69" t="s">
        <v>364</v>
      </c>
      <c r="H272" s="69" t="s">
        <v>515</v>
      </c>
      <c r="I272" s="83" t="s">
        <v>503</v>
      </c>
      <c r="J272" s="69" t="s">
        <v>510</v>
      </c>
      <c r="K272" s="56" t="s">
        <v>536</v>
      </c>
      <c r="L272" s="69" t="s">
        <v>117</v>
      </c>
      <c r="M272" s="69">
        <v>10</v>
      </c>
      <c r="N272" s="35">
        <v>700</v>
      </c>
      <c r="O272" s="16">
        <v>2024</v>
      </c>
      <c r="P272" s="33">
        <v>2000</v>
      </c>
      <c r="Q272" s="16" t="s">
        <v>8</v>
      </c>
      <c r="R272" s="15" t="s">
        <v>319</v>
      </c>
      <c r="S272" s="21">
        <v>104</v>
      </c>
      <c r="T272" s="21">
        <v>0.5</v>
      </c>
      <c r="U272" s="47" t="s">
        <v>331</v>
      </c>
      <c r="V272" s="21" t="s">
        <v>333</v>
      </c>
      <c r="W272" s="65">
        <v>0.2</v>
      </c>
      <c r="X272" s="69"/>
      <c r="Y272" s="138" t="s">
        <v>1391</v>
      </c>
      <c r="Z272" s="139" t="s">
        <v>1392</v>
      </c>
    </row>
    <row r="273" spans="1:26" s="5" customFormat="1" ht="27" customHeight="1" x14ac:dyDescent="0.2">
      <c r="A273" s="21" t="s">
        <v>819</v>
      </c>
      <c r="B273" s="13" t="s">
        <v>158</v>
      </c>
      <c r="C273" s="38">
        <v>200</v>
      </c>
      <c r="D273" s="3"/>
      <c r="E273" s="4">
        <f t="shared" si="13"/>
        <v>0</v>
      </c>
      <c r="F273" s="17" t="s">
        <v>507</v>
      </c>
      <c r="G273" s="69" t="s">
        <v>364</v>
      </c>
      <c r="H273" s="69" t="s">
        <v>517</v>
      </c>
      <c r="I273" s="83" t="s">
        <v>503</v>
      </c>
      <c r="J273" s="69" t="s">
        <v>510</v>
      </c>
      <c r="K273" s="56" t="s">
        <v>666</v>
      </c>
      <c r="L273" s="69" t="s">
        <v>665</v>
      </c>
      <c r="M273" s="69">
        <v>40</v>
      </c>
      <c r="N273" s="35">
        <v>300</v>
      </c>
      <c r="O273" s="16">
        <v>2023</v>
      </c>
      <c r="P273" s="33">
        <v>1500</v>
      </c>
      <c r="Q273" s="16" t="s">
        <v>8</v>
      </c>
      <c r="R273" s="15" t="s">
        <v>317</v>
      </c>
      <c r="S273" s="21">
        <v>40</v>
      </c>
      <c r="T273" s="21">
        <v>0.1</v>
      </c>
      <c r="U273" s="47" t="s">
        <v>330</v>
      </c>
      <c r="V273" s="21" t="s">
        <v>318</v>
      </c>
      <c r="W273" s="65">
        <v>0.2</v>
      </c>
      <c r="X273" s="69" t="s">
        <v>627</v>
      </c>
      <c r="Y273" s="138" t="s">
        <v>1393</v>
      </c>
      <c r="Z273" s="139" t="s">
        <v>1394</v>
      </c>
    </row>
    <row r="274" spans="1:26" s="5" customFormat="1" ht="27" customHeight="1" x14ac:dyDescent="0.2">
      <c r="A274" s="21" t="s">
        <v>818</v>
      </c>
      <c r="B274" s="117" t="s">
        <v>249</v>
      </c>
      <c r="C274" s="38">
        <v>500</v>
      </c>
      <c r="D274" s="3"/>
      <c r="E274" s="4">
        <f t="shared" si="13"/>
        <v>0</v>
      </c>
      <c r="F274" s="17" t="s">
        <v>507</v>
      </c>
      <c r="G274" s="69" t="s">
        <v>364</v>
      </c>
      <c r="H274" s="69" t="s">
        <v>515</v>
      </c>
      <c r="I274" s="83" t="s">
        <v>503</v>
      </c>
      <c r="J274" s="69" t="s">
        <v>510</v>
      </c>
      <c r="K274" s="60" t="s">
        <v>537</v>
      </c>
      <c r="L274" s="71" t="s">
        <v>147</v>
      </c>
      <c r="M274" s="71">
        <v>10</v>
      </c>
      <c r="N274" s="35">
        <v>700</v>
      </c>
      <c r="O274" s="16">
        <v>2024</v>
      </c>
      <c r="P274" s="33">
        <v>2000</v>
      </c>
      <c r="Q274" s="16" t="s">
        <v>9</v>
      </c>
      <c r="R274" s="15" t="s">
        <v>319</v>
      </c>
      <c r="S274" s="21">
        <v>72</v>
      </c>
      <c r="T274" s="21">
        <v>0.4</v>
      </c>
      <c r="U274" s="47" t="s">
        <v>331</v>
      </c>
      <c r="V274" s="21" t="s">
        <v>333</v>
      </c>
      <c r="W274" s="65">
        <v>0.2</v>
      </c>
      <c r="X274" s="115" t="s">
        <v>668</v>
      </c>
      <c r="Y274" s="138" t="s">
        <v>1395</v>
      </c>
      <c r="Z274" s="139" t="s">
        <v>1396</v>
      </c>
    </row>
    <row r="275" spans="1:26" s="5" customFormat="1" ht="27" customHeight="1" x14ac:dyDescent="0.2">
      <c r="A275" s="21" t="s">
        <v>829</v>
      </c>
      <c r="B275" s="64" t="s">
        <v>389</v>
      </c>
      <c r="C275" s="38">
        <v>500</v>
      </c>
      <c r="D275" s="3"/>
      <c r="E275" s="4">
        <f t="shared" si="13"/>
        <v>0</v>
      </c>
      <c r="F275" s="17" t="s">
        <v>507</v>
      </c>
      <c r="G275" s="69" t="s">
        <v>364</v>
      </c>
      <c r="H275" s="69" t="s">
        <v>516</v>
      </c>
      <c r="I275" s="83" t="s">
        <v>503</v>
      </c>
      <c r="J275" s="69" t="s">
        <v>510</v>
      </c>
      <c r="K275" s="56" t="s">
        <v>933</v>
      </c>
      <c r="L275" s="95" t="s">
        <v>219</v>
      </c>
      <c r="M275" s="69">
        <v>12</v>
      </c>
      <c r="N275" s="35">
        <v>700</v>
      </c>
      <c r="O275" s="16">
        <v>2024</v>
      </c>
      <c r="P275" s="33">
        <v>3000</v>
      </c>
      <c r="Q275" s="16" t="s">
        <v>7</v>
      </c>
      <c r="R275" s="15" t="s">
        <v>324</v>
      </c>
      <c r="S275" s="21">
        <v>72</v>
      </c>
      <c r="T275" s="21">
        <v>0.4</v>
      </c>
      <c r="U275" s="47" t="s">
        <v>331</v>
      </c>
      <c r="V275" s="21" t="s">
        <v>333</v>
      </c>
      <c r="W275" s="65">
        <v>0.2</v>
      </c>
      <c r="X275" s="69"/>
      <c r="Y275" s="138" t="s">
        <v>1397</v>
      </c>
      <c r="Z275" s="139" t="s">
        <v>1398</v>
      </c>
    </row>
    <row r="276" spans="1:26" s="5" customFormat="1" ht="27" customHeight="1" x14ac:dyDescent="0.2">
      <c r="A276" s="21" t="s">
        <v>1067</v>
      </c>
      <c r="B276" s="61" t="s">
        <v>1066</v>
      </c>
      <c r="C276" s="38">
        <v>500</v>
      </c>
      <c r="D276" s="3"/>
      <c r="E276" s="4">
        <f t="shared" si="13"/>
        <v>0</v>
      </c>
      <c r="F276" s="17" t="s">
        <v>507</v>
      </c>
      <c r="G276" s="69" t="s">
        <v>364</v>
      </c>
      <c r="H276" s="69" t="s">
        <v>517</v>
      </c>
      <c r="I276" s="83" t="s">
        <v>503</v>
      </c>
      <c r="J276" s="69" t="s">
        <v>510</v>
      </c>
      <c r="K276" s="56" t="s">
        <v>1068</v>
      </c>
      <c r="L276" s="95" t="s">
        <v>1069</v>
      </c>
      <c r="M276" s="69">
        <v>14</v>
      </c>
      <c r="N276" s="35">
        <v>750</v>
      </c>
      <c r="O276" s="16">
        <v>2025</v>
      </c>
      <c r="P276" s="33">
        <v>1000</v>
      </c>
      <c r="Q276" s="16" t="s">
        <v>7</v>
      </c>
      <c r="R276" s="15" t="s">
        <v>319</v>
      </c>
      <c r="S276" s="21">
        <v>96</v>
      </c>
      <c r="T276" s="21">
        <v>0.3</v>
      </c>
      <c r="U276" s="47" t="s">
        <v>331</v>
      </c>
      <c r="V276" s="21" t="s">
        <v>333</v>
      </c>
      <c r="W276" s="65">
        <v>0.2</v>
      </c>
      <c r="X276" s="129" t="s">
        <v>519</v>
      </c>
      <c r="Y276" s="139" t="s">
        <v>1070</v>
      </c>
      <c r="Z276" s="139"/>
    </row>
    <row r="277" spans="1:26" s="5" customFormat="1" ht="27" customHeight="1" x14ac:dyDescent="0.2">
      <c r="A277" s="21" t="s">
        <v>820</v>
      </c>
      <c r="B277" s="114" t="s">
        <v>418</v>
      </c>
      <c r="C277" s="38">
        <v>600</v>
      </c>
      <c r="D277" s="3"/>
      <c r="E277" s="4">
        <f t="shared" si="13"/>
        <v>0</v>
      </c>
      <c r="F277" s="17" t="s">
        <v>507</v>
      </c>
      <c r="G277" s="69" t="s">
        <v>364</v>
      </c>
      <c r="H277" s="69" t="s">
        <v>517</v>
      </c>
      <c r="I277" s="83" t="s">
        <v>503</v>
      </c>
      <c r="J277" s="69" t="s">
        <v>510</v>
      </c>
      <c r="K277" s="56" t="s">
        <v>419</v>
      </c>
      <c r="L277" s="69" t="s">
        <v>922</v>
      </c>
      <c r="M277" s="69"/>
      <c r="N277" s="35">
        <v>900</v>
      </c>
      <c r="O277" s="16">
        <v>2025</v>
      </c>
      <c r="P277" s="33">
        <v>2000</v>
      </c>
      <c r="Q277" s="16" t="s">
        <v>7</v>
      </c>
      <c r="R277" s="15" t="s">
        <v>321</v>
      </c>
      <c r="S277" s="21">
        <v>56</v>
      </c>
      <c r="T277" s="21">
        <v>0.5</v>
      </c>
      <c r="U277" s="47" t="s">
        <v>331</v>
      </c>
      <c r="V277" s="21" t="s">
        <v>318</v>
      </c>
      <c r="W277" s="65">
        <v>0.2</v>
      </c>
      <c r="X277" s="115" t="s">
        <v>668</v>
      </c>
      <c r="Y277" s="139" t="s">
        <v>1071</v>
      </c>
      <c r="Z277" s="139" t="s">
        <v>1399</v>
      </c>
    </row>
    <row r="278" spans="1:26" s="5" customFormat="1" ht="27" customHeight="1" x14ac:dyDescent="0.2">
      <c r="A278" s="21" t="s">
        <v>821</v>
      </c>
      <c r="B278" s="56" t="s">
        <v>409</v>
      </c>
      <c r="C278" s="39">
        <v>1000</v>
      </c>
      <c r="D278" s="3"/>
      <c r="E278" s="4">
        <f t="shared" si="13"/>
        <v>0</v>
      </c>
      <c r="F278" s="17" t="s">
        <v>507</v>
      </c>
      <c r="G278" s="69" t="s">
        <v>364</v>
      </c>
      <c r="H278" s="69" t="s">
        <v>517</v>
      </c>
      <c r="I278" s="83" t="s">
        <v>503</v>
      </c>
      <c r="J278" s="69" t="s">
        <v>510</v>
      </c>
      <c r="K278" s="56" t="s">
        <v>926</v>
      </c>
      <c r="L278" s="69" t="s">
        <v>923</v>
      </c>
      <c r="M278" s="69"/>
      <c r="N278" s="35">
        <v>1500</v>
      </c>
      <c r="O278" s="16">
        <v>2024</v>
      </c>
      <c r="P278" s="33">
        <v>2000</v>
      </c>
      <c r="Q278" s="16" t="s">
        <v>8</v>
      </c>
      <c r="R278" s="15" t="s">
        <v>321</v>
      </c>
      <c r="S278" s="58">
        <v>160</v>
      </c>
      <c r="T278" s="58">
        <v>0.8</v>
      </c>
      <c r="U278" s="47" t="s">
        <v>331</v>
      </c>
      <c r="V278" s="21" t="s">
        <v>318</v>
      </c>
      <c r="W278" s="65">
        <v>0.2</v>
      </c>
      <c r="X278" s="75"/>
      <c r="Y278" s="139" t="s">
        <v>1072</v>
      </c>
      <c r="Z278" s="139" t="s">
        <v>1400</v>
      </c>
    </row>
    <row r="279" spans="1:26" s="5" customFormat="1" ht="27" customHeight="1" x14ac:dyDescent="0.2">
      <c r="A279" s="21" t="s">
        <v>822</v>
      </c>
      <c r="B279" s="13" t="s">
        <v>353</v>
      </c>
      <c r="C279" s="39">
        <v>200</v>
      </c>
      <c r="D279" s="3"/>
      <c r="E279" s="4">
        <f t="shared" si="13"/>
        <v>0</v>
      </c>
      <c r="F279" s="17" t="s">
        <v>507</v>
      </c>
      <c r="G279" s="69" t="s">
        <v>364</v>
      </c>
      <c r="H279" s="69" t="s">
        <v>517</v>
      </c>
      <c r="I279" s="83" t="s">
        <v>503</v>
      </c>
      <c r="J279" s="69" t="s">
        <v>510</v>
      </c>
      <c r="K279" s="56" t="s">
        <v>365</v>
      </c>
      <c r="L279" s="139" t="s">
        <v>365</v>
      </c>
      <c r="M279" s="69">
        <v>50</v>
      </c>
      <c r="N279" s="35">
        <v>300</v>
      </c>
      <c r="O279" s="16">
        <v>2024</v>
      </c>
      <c r="P279" s="33">
        <v>1500</v>
      </c>
      <c r="Q279" s="16" t="s">
        <v>7</v>
      </c>
      <c r="R279" s="15" t="s">
        <v>317</v>
      </c>
      <c r="S279" s="58">
        <v>36</v>
      </c>
      <c r="T279" s="21">
        <v>0.1</v>
      </c>
      <c r="U279" s="47" t="s">
        <v>330</v>
      </c>
      <c r="V279" s="21" t="s">
        <v>318</v>
      </c>
      <c r="W279" s="65">
        <v>0.2</v>
      </c>
      <c r="X279" s="75"/>
      <c r="Y279" s="138" t="s">
        <v>1401</v>
      </c>
      <c r="Z279" s="139" t="s">
        <v>1402</v>
      </c>
    </row>
    <row r="280" spans="1:26" s="5" customFormat="1" ht="27" customHeight="1" x14ac:dyDescent="0.2">
      <c r="A280" s="21" t="s">
        <v>823</v>
      </c>
      <c r="B280" s="56" t="s">
        <v>408</v>
      </c>
      <c r="C280" s="39">
        <v>500</v>
      </c>
      <c r="D280" s="3"/>
      <c r="E280" s="4">
        <f t="shared" si="13"/>
        <v>0</v>
      </c>
      <c r="F280" s="17" t="s">
        <v>507</v>
      </c>
      <c r="G280" s="69" t="s">
        <v>364</v>
      </c>
      <c r="H280" s="69" t="s">
        <v>517</v>
      </c>
      <c r="I280" s="83" t="s">
        <v>503</v>
      </c>
      <c r="J280" s="69" t="s">
        <v>510</v>
      </c>
      <c r="K280" s="56" t="s">
        <v>925</v>
      </c>
      <c r="L280" s="139" t="s">
        <v>924</v>
      </c>
      <c r="M280" s="69">
        <v>24</v>
      </c>
      <c r="N280" s="35">
        <v>750</v>
      </c>
      <c r="O280" s="16">
        <v>2024</v>
      </c>
      <c r="P280" s="33">
        <v>1000</v>
      </c>
      <c r="Q280" s="16" t="s">
        <v>7</v>
      </c>
      <c r="R280" s="15" t="s">
        <v>319</v>
      </c>
      <c r="S280" s="58">
        <v>88</v>
      </c>
      <c r="T280" s="21">
        <v>0.4</v>
      </c>
      <c r="U280" s="47" t="s">
        <v>331</v>
      </c>
      <c r="V280" s="21" t="s">
        <v>333</v>
      </c>
      <c r="W280" s="65">
        <v>0.2</v>
      </c>
      <c r="X280" s="21"/>
      <c r="Y280" s="138" t="s">
        <v>1403</v>
      </c>
      <c r="Z280" s="139" t="s">
        <v>1404</v>
      </c>
    </row>
    <row r="281" spans="1:26" s="5" customFormat="1" ht="27" customHeight="1" x14ac:dyDescent="0.2">
      <c r="A281" s="21" t="s">
        <v>824</v>
      </c>
      <c r="B281" s="56" t="s">
        <v>405</v>
      </c>
      <c r="C281" s="39">
        <v>200</v>
      </c>
      <c r="D281" s="3"/>
      <c r="E281" s="4">
        <f t="shared" si="13"/>
        <v>0</v>
      </c>
      <c r="F281" s="17" t="s">
        <v>507</v>
      </c>
      <c r="G281" s="69" t="s">
        <v>364</v>
      </c>
      <c r="H281" s="69" t="s">
        <v>517</v>
      </c>
      <c r="I281" s="83" t="s">
        <v>503</v>
      </c>
      <c r="J281" s="69" t="s">
        <v>510</v>
      </c>
      <c r="K281" s="56" t="s">
        <v>406</v>
      </c>
      <c r="L281" s="69" t="s">
        <v>302</v>
      </c>
      <c r="M281" s="69">
        <v>50</v>
      </c>
      <c r="N281" s="35">
        <v>300</v>
      </c>
      <c r="O281" s="16">
        <v>2024</v>
      </c>
      <c r="P281" s="33">
        <v>800</v>
      </c>
      <c r="Q281" s="16" t="s">
        <v>7</v>
      </c>
      <c r="R281" s="15" t="s">
        <v>317</v>
      </c>
      <c r="S281" s="58">
        <v>20</v>
      </c>
      <c r="T281" s="21">
        <v>0.1</v>
      </c>
      <c r="U281" s="47" t="s">
        <v>330</v>
      </c>
      <c r="V281" s="21" t="s">
        <v>333</v>
      </c>
      <c r="W281" s="65">
        <v>0.2</v>
      </c>
      <c r="X281" s="21"/>
      <c r="Y281" s="138" t="s">
        <v>1405</v>
      </c>
      <c r="Z281" s="139" t="s">
        <v>1406</v>
      </c>
    </row>
    <row r="282" spans="1:26" s="5" customFormat="1" ht="27" customHeight="1" x14ac:dyDescent="0.2">
      <c r="A282" s="21" t="s">
        <v>1479</v>
      </c>
      <c r="B282" s="162" t="s">
        <v>1478</v>
      </c>
      <c r="C282" s="39">
        <v>500</v>
      </c>
      <c r="D282" s="24"/>
      <c r="E282" s="4">
        <f t="shared" si="13"/>
        <v>0</v>
      </c>
      <c r="F282" s="17" t="s">
        <v>507</v>
      </c>
      <c r="G282" s="69" t="s">
        <v>364</v>
      </c>
      <c r="H282" s="69" t="s">
        <v>517</v>
      </c>
      <c r="I282" s="83" t="s">
        <v>503</v>
      </c>
      <c r="J282" s="69" t="s">
        <v>510</v>
      </c>
      <c r="K282" s="138" t="s">
        <v>1480</v>
      </c>
      <c r="L282" s="139" t="s">
        <v>1481</v>
      </c>
      <c r="M282" s="69">
        <v>12</v>
      </c>
      <c r="N282" s="35">
        <v>750</v>
      </c>
      <c r="O282" s="16">
        <v>2025</v>
      </c>
      <c r="P282" s="33">
        <v>1500</v>
      </c>
      <c r="Q282" s="16" t="s">
        <v>7</v>
      </c>
      <c r="R282" s="15" t="s">
        <v>319</v>
      </c>
      <c r="S282" s="58">
        <v>88</v>
      </c>
      <c r="T282" s="21">
        <v>0.4</v>
      </c>
      <c r="U282" s="47" t="s">
        <v>331</v>
      </c>
      <c r="V282" s="21" t="s">
        <v>333</v>
      </c>
      <c r="W282" s="65">
        <v>0.2</v>
      </c>
      <c r="X282" s="76" t="s">
        <v>1012</v>
      </c>
      <c r="Y282" s="138" t="s">
        <v>1482</v>
      </c>
      <c r="Z282" s="139" t="s">
        <v>1483</v>
      </c>
    </row>
    <row r="283" spans="1:26" s="5" customFormat="1" ht="27" customHeight="1" x14ac:dyDescent="0.2">
      <c r="A283" s="21" t="s">
        <v>897</v>
      </c>
      <c r="B283" s="104" t="s">
        <v>460</v>
      </c>
      <c r="C283" s="38">
        <v>200</v>
      </c>
      <c r="D283" s="24"/>
      <c r="E283" s="4">
        <f t="shared" si="13"/>
        <v>0</v>
      </c>
      <c r="F283" s="17" t="s">
        <v>507</v>
      </c>
      <c r="G283" s="69" t="s">
        <v>364</v>
      </c>
      <c r="H283" s="69" t="s">
        <v>517</v>
      </c>
      <c r="I283" s="83" t="s">
        <v>503</v>
      </c>
      <c r="J283" s="69" t="s">
        <v>510</v>
      </c>
      <c r="K283" s="56" t="s">
        <v>928</v>
      </c>
      <c r="L283" s="69" t="s">
        <v>927</v>
      </c>
      <c r="M283" s="69">
        <v>60</v>
      </c>
      <c r="N283" s="35">
        <v>300</v>
      </c>
      <c r="O283" s="16">
        <v>2025</v>
      </c>
      <c r="P283" s="33">
        <v>1500</v>
      </c>
      <c r="Q283" s="54" t="s">
        <v>7</v>
      </c>
      <c r="R283" s="15" t="s">
        <v>317</v>
      </c>
      <c r="S283" s="58">
        <v>20</v>
      </c>
      <c r="T283" s="59">
        <v>0.1</v>
      </c>
      <c r="U283" s="47" t="s">
        <v>330</v>
      </c>
      <c r="V283" s="21" t="s">
        <v>318</v>
      </c>
      <c r="W283" s="65">
        <v>0.2</v>
      </c>
      <c r="X283" s="21"/>
      <c r="Y283" s="139" t="s">
        <v>1073</v>
      </c>
      <c r="Z283" s="139" t="s">
        <v>1407</v>
      </c>
    </row>
    <row r="284" spans="1:26" s="5" customFormat="1" ht="27" customHeight="1" x14ac:dyDescent="0.2">
      <c r="A284" s="21" t="s">
        <v>888</v>
      </c>
      <c r="B284" s="104" t="s">
        <v>466</v>
      </c>
      <c r="C284" s="38">
        <v>300</v>
      </c>
      <c r="D284" s="24"/>
      <c r="E284" s="4">
        <f t="shared" si="13"/>
        <v>0</v>
      </c>
      <c r="F284" s="17" t="s">
        <v>507</v>
      </c>
      <c r="G284" s="69" t="s">
        <v>364</v>
      </c>
      <c r="H284" s="69" t="s">
        <v>517</v>
      </c>
      <c r="I284" s="83" t="s">
        <v>503</v>
      </c>
      <c r="J284" s="69" t="s">
        <v>510</v>
      </c>
      <c r="K284" s="56" t="s">
        <v>930</v>
      </c>
      <c r="L284" s="69" t="s">
        <v>929</v>
      </c>
      <c r="M284" s="69">
        <v>56</v>
      </c>
      <c r="N284" s="35">
        <v>450</v>
      </c>
      <c r="O284" s="16">
        <v>2025</v>
      </c>
      <c r="P284" s="33">
        <v>1500</v>
      </c>
      <c r="Q284" s="54" t="s">
        <v>7</v>
      </c>
      <c r="R284" s="15" t="s">
        <v>317</v>
      </c>
      <c r="S284" s="58">
        <v>48</v>
      </c>
      <c r="T284" s="59">
        <v>0.2</v>
      </c>
      <c r="U284" s="47" t="s">
        <v>330</v>
      </c>
      <c r="V284" s="21" t="s">
        <v>318</v>
      </c>
      <c r="W284" s="65">
        <v>0.2</v>
      </c>
      <c r="X284" s="21"/>
      <c r="Y284" s="138" t="s">
        <v>1408</v>
      </c>
      <c r="Z284" s="139" t="s">
        <v>1409</v>
      </c>
    </row>
    <row r="285" spans="1:26" s="5" customFormat="1" ht="27" customHeight="1" x14ac:dyDescent="0.2">
      <c r="A285" s="21" t="s">
        <v>888</v>
      </c>
      <c r="B285" s="104" t="s">
        <v>468</v>
      </c>
      <c r="C285" s="38">
        <v>300</v>
      </c>
      <c r="D285" s="24"/>
      <c r="E285" s="4">
        <f t="shared" si="13"/>
        <v>0</v>
      </c>
      <c r="F285" s="17" t="s">
        <v>507</v>
      </c>
      <c r="G285" s="69" t="s">
        <v>364</v>
      </c>
      <c r="H285" s="69" t="s">
        <v>517</v>
      </c>
      <c r="I285" s="83" t="s">
        <v>503</v>
      </c>
      <c r="J285" s="69" t="s">
        <v>510</v>
      </c>
      <c r="K285" s="56" t="s">
        <v>930</v>
      </c>
      <c r="L285" s="69" t="s">
        <v>929</v>
      </c>
      <c r="M285" s="69">
        <v>56</v>
      </c>
      <c r="N285" s="35">
        <v>450</v>
      </c>
      <c r="O285" s="16">
        <v>2025</v>
      </c>
      <c r="P285" s="33">
        <v>100</v>
      </c>
      <c r="Q285" s="54" t="s">
        <v>7</v>
      </c>
      <c r="R285" s="15" t="s">
        <v>317</v>
      </c>
      <c r="S285" s="58">
        <v>48</v>
      </c>
      <c r="T285" s="59">
        <v>0.2</v>
      </c>
      <c r="U285" s="47" t="s">
        <v>330</v>
      </c>
      <c r="V285" s="21" t="s">
        <v>318</v>
      </c>
      <c r="W285" s="65">
        <v>0.2</v>
      </c>
      <c r="X285" s="21"/>
      <c r="Y285" s="138" t="s">
        <v>1408</v>
      </c>
      <c r="Z285" s="139"/>
    </row>
    <row r="286" spans="1:26" s="5" customFormat="1" ht="27" customHeight="1" x14ac:dyDescent="0.2">
      <c r="A286" s="21" t="s">
        <v>825</v>
      </c>
      <c r="B286" s="107" t="s">
        <v>150</v>
      </c>
      <c r="C286" s="38">
        <v>200</v>
      </c>
      <c r="D286" s="24"/>
      <c r="E286" s="4">
        <f t="shared" si="13"/>
        <v>0</v>
      </c>
      <c r="F286" s="17" t="s">
        <v>507</v>
      </c>
      <c r="G286" s="69" t="s">
        <v>364</v>
      </c>
      <c r="H286" s="69" t="s">
        <v>517</v>
      </c>
      <c r="I286" s="83" t="s">
        <v>503</v>
      </c>
      <c r="J286" s="69" t="s">
        <v>510</v>
      </c>
      <c r="K286" s="56" t="s">
        <v>72</v>
      </c>
      <c r="L286" s="69" t="s">
        <v>72</v>
      </c>
      <c r="M286" s="69">
        <v>50</v>
      </c>
      <c r="N286" s="35">
        <v>300</v>
      </c>
      <c r="O286" s="16">
        <v>2023</v>
      </c>
      <c r="P286" s="33">
        <v>1500</v>
      </c>
      <c r="Q286" s="54" t="s">
        <v>7</v>
      </c>
      <c r="R286" s="15" t="s">
        <v>317</v>
      </c>
      <c r="S286" s="58">
        <v>36</v>
      </c>
      <c r="T286" s="59">
        <v>0.1</v>
      </c>
      <c r="U286" s="47" t="s">
        <v>330</v>
      </c>
      <c r="V286" s="21" t="s">
        <v>318</v>
      </c>
      <c r="W286" s="65">
        <v>0.2</v>
      </c>
      <c r="X286" s="21"/>
      <c r="Y286" s="138" t="s">
        <v>1410</v>
      </c>
      <c r="Z286" s="139" t="s">
        <v>1411</v>
      </c>
    </row>
    <row r="287" spans="1:26" s="5" customFormat="1" ht="27" customHeight="1" x14ac:dyDescent="0.2">
      <c r="A287" s="21" t="s">
        <v>830</v>
      </c>
      <c r="B287" s="127" t="s">
        <v>118</v>
      </c>
      <c r="C287" s="38">
        <v>500</v>
      </c>
      <c r="D287" s="24"/>
      <c r="E287" s="4">
        <f t="shared" si="13"/>
        <v>0</v>
      </c>
      <c r="F287" s="17" t="s">
        <v>507</v>
      </c>
      <c r="G287" s="69" t="s">
        <v>364</v>
      </c>
      <c r="H287" s="69" t="s">
        <v>516</v>
      </c>
      <c r="I287" s="83" t="s">
        <v>503</v>
      </c>
      <c r="J287" s="69" t="s">
        <v>510</v>
      </c>
      <c r="K287" s="56" t="s">
        <v>933</v>
      </c>
      <c r="L287" s="69" t="s">
        <v>219</v>
      </c>
      <c r="M287" s="69"/>
      <c r="N287" s="35">
        <v>700</v>
      </c>
      <c r="O287" s="16">
        <v>2022</v>
      </c>
      <c r="P287" s="33">
        <v>3500</v>
      </c>
      <c r="Q287" s="54" t="s">
        <v>7</v>
      </c>
      <c r="R287" s="15" t="s">
        <v>324</v>
      </c>
      <c r="S287" s="58">
        <v>80</v>
      </c>
      <c r="T287" s="21">
        <v>0.4</v>
      </c>
      <c r="U287" s="47" t="s">
        <v>331</v>
      </c>
      <c r="V287" s="21" t="s">
        <v>333</v>
      </c>
      <c r="W287" s="65">
        <v>0.2</v>
      </c>
      <c r="X287" s="115" t="s">
        <v>668</v>
      </c>
      <c r="Y287" s="138" t="s">
        <v>1412</v>
      </c>
      <c r="Z287" s="139" t="s">
        <v>1413</v>
      </c>
    </row>
    <row r="288" spans="1:26" s="5" customFormat="1" ht="27" customHeight="1" x14ac:dyDescent="0.2">
      <c r="A288" s="21" t="s">
        <v>831</v>
      </c>
      <c r="B288" s="104" t="s">
        <v>390</v>
      </c>
      <c r="C288" s="38">
        <v>500</v>
      </c>
      <c r="D288" s="24"/>
      <c r="E288" s="4">
        <f t="shared" si="13"/>
        <v>0</v>
      </c>
      <c r="F288" s="17" t="s">
        <v>507</v>
      </c>
      <c r="G288" s="69" t="s">
        <v>364</v>
      </c>
      <c r="H288" s="69" t="s">
        <v>516</v>
      </c>
      <c r="I288" s="83" t="s">
        <v>503</v>
      </c>
      <c r="J288" s="69" t="s">
        <v>510</v>
      </c>
      <c r="K288" s="56" t="s">
        <v>535</v>
      </c>
      <c r="L288" s="69" t="s">
        <v>219</v>
      </c>
      <c r="M288" s="69">
        <v>12</v>
      </c>
      <c r="N288" s="35">
        <v>700</v>
      </c>
      <c r="O288" s="16">
        <v>2024</v>
      </c>
      <c r="P288" s="33">
        <v>1500</v>
      </c>
      <c r="Q288" s="54" t="s">
        <v>7</v>
      </c>
      <c r="R288" s="15" t="s">
        <v>324</v>
      </c>
      <c r="S288" s="58">
        <v>72</v>
      </c>
      <c r="T288" s="21">
        <v>0.4</v>
      </c>
      <c r="U288" s="47" t="s">
        <v>331</v>
      </c>
      <c r="V288" s="21" t="s">
        <v>333</v>
      </c>
      <c r="W288" s="65">
        <v>0.2</v>
      </c>
      <c r="X288" s="69"/>
      <c r="Y288" s="138" t="s">
        <v>1414</v>
      </c>
      <c r="Z288" s="139" t="s">
        <v>1415</v>
      </c>
    </row>
    <row r="289" spans="1:26" s="5" customFormat="1" ht="27" customHeight="1" x14ac:dyDescent="0.2">
      <c r="A289" s="21" t="s">
        <v>826</v>
      </c>
      <c r="B289" s="107" t="s">
        <v>228</v>
      </c>
      <c r="C289" s="38">
        <v>500</v>
      </c>
      <c r="D289" s="24"/>
      <c r="E289" s="4">
        <f t="shared" si="13"/>
        <v>0</v>
      </c>
      <c r="F289" s="17" t="s">
        <v>507</v>
      </c>
      <c r="G289" s="69" t="s">
        <v>364</v>
      </c>
      <c r="H289" s="69" t="s">
        <v>517</v>
      </c>
      <c r="I289" s="83" t="s">
        <v>503</v>
      </c>
      <c r="J289" s="69" t="s">
        <v>510</v>
      </c>
      <c r="K289" s="56" t="s">
        <v>932</v>
      </c>
      <c r="L289" s="139" t="s">
        <v>931</v>
      </c>
      <c r="M289" s="69">
        <v>10</v>
      </c>
      <c r="N289" s="35">
        <v>750</v>
      </c>
      <c r="O289" s="16">
        <v>2023</v>
      </c>
      <c r="P289" s="33">
        <v>1000</v>
      </c>
      <c r="Q289" s="54" t="s">
        <v>7</v>
      </c>
      <c r="R289" s="15" t="s">
        <v>319</v>
      </c>
      <c r="S289" s="58">
        <v>136</v>
      </c>
      <c r="T289" s="21">
        <v>0.5</v>
      </c>
      <c r="U289" s="47" t="s">
        <v>331</v>
      </c>
      <c r="V289" s="21" t="s">
        <v>333</v>
      </c>
      <c r="W289" s="65">
        <v>0.2</v>
      </c>
      <c r="X289" s="21"/>
      <c r="Y289" s="138" t="s">
        <v>1416</v>
      </c>
      <c r="Z289" s="139" t="s">
        <v>1417</v>
      </c>
    </row>
    <row r="290" spans="1:26" s="5" customFormat="1" ht="27" customHeight="1" x14ac:dyDescent="0.2">
      <c r="A290" s="21" t="s">
        <v>898</v>
      </c>
      <c r="B290" s="104" t="s">
        <v>444</v>
      </c>
      <c r="C290" s="38">
        <v>200</v>
      </c>
      <c r="D290" s="24"/>
      <c r="E290" s="4">
        <f t="shared" si="13"/>
        <v>0</v>
      </c>
      <c r="F290" s="17" t="s">
        <v>507</v>
      </c>
      <c r="G290" s="69" t="s">
        <v>364</v>
      </c>
      <c r="H290" s="69" t="s">
        <v>517</v>
      </c>
      <c r="I290" s="83" t="s">
        <v>503</v>
      </c>
      <c r="J290" s="69" t="s">
        <v>510</v>
      </c>
      <c r="K290" s="56" t="s">
        <v>445</v>
      </c>
      <c r="L290" s="69" t="s">
        <v>445</v>
      </c>
      <c r="M290" s="69">
        <v>80</v>
      </c>
      <c r="N290" s="35">
        <v>300</v>
      </c>
      <c r="O290" s="16">
        <v>2025</v>
      </c>
      <c r="P290" s="33">
        <v>1500</v>
      </c>
      <c r="Q290" s="54" t="s">
        <v>112</v>
      </c>
      <c r="R290" s="15" t="s">
        <v>317</v>
      </c>
      <c r="S290" s="59">
        <v>24</v>
      </c>
      <c r="T290" s="21">
        <v>0.1</v>
      </c>
      <c r="U290" s="47" t="s">
        <v>330</v>
      </c>
      <c r="V290" s="21" t="s">
        <v>318</v>
      </c>
      <c r="W290" s="65">
        <v>0.2</v>
      </c>
      <c r="X290" s="21"/>
      <c r="Y290" s="138" t="s">
        <v>1418</v>
      </c>
      <c r="Z290" s="139" t="s">
        <v>1419</v>
      </c>
    </row>
    <row r="291" spans="1:26" s="5" customFormat="1" ht="27" customHeight="1" x14ac:dyDescent="0.2">
      <c r="A291" s="21" t="s">
        <v>845</v>
      </c>
      <c r="B291" s="107" t="s">
        <v>73</v>
      </c>
      <c r="C291" s="38">
        <v>200</v>
      </c>
      <c r="D291" s="24"/>
      <c r="E291" s="4">
        <f t="shared" si="13"/>
        <v>0</v>
      </c>
      <c r="F291" s="17" t="s">
        <v>507</v>
      </c>
      <c r="G291" s="70" t="s">
        <v>125</v>
      </c>
      <c r="H291" s="112" t="s">
        <v>180</v>
      </c>
      <c r="I291" s="83" t="s">
        <v>503</v>
      </c>
      <c r="J291" s="69" t="s">
        <v>510</v>
      </c>
      <c r="K291" s="56" t="s">
        <v>984</v>
      </c>
      <c r="L291" s="69" t="s">
        <v>983</v>
      </c>
      <c r="M291" s="69">
        <v>100</v>
      </c>
      <c r="N291" s="35">
        <v>300</v>
      </c>
      <c r="O291" s="16">
        <v>2021</v>
      </c>
      <c r="P291" s="33">
        <v>2000</v>
      </c>
      <c r="Q291" s="54" t="s">
        <v>8</v>
      </c>
      <c r="R291" s="49" t="s">
        <v>317</v>
      </c>
      <c r="S291" s="59">
        <v>24</v>
      </c>
      <c r="T291" s="21">
        <v>0.1</v>
      </c>
      <c r="U291" s="47" t="s">
        <v>330</v>
      </c>
      <c r="V291" s="21" t="s">
        <v>318</v>
      </c>
      <c r="W291" s="65">
        <v>0.2</v>
      </c>
      <c r="X291" s="21"/>
      <c r="Y291" s="138" t="s">
        <v>1420</v>
      </c>
      <c r="Z291" s="139" t="s">
        <v>1421</v>
      </c>
    </row>
    <row r="292" spans="1:26" s="5" customFormat="1" ht="27" customHeight="1" x14ac:dyDescent="0.2">
      <c r="A292" s="21" t="s">
        <v>846</v>
      </c>
      <c r="B292" s="13" t="s">
        <v>97</v>
      </c>
      <c r="C292" s="38">
        <v>200</v>
      </c>
      <c r="D292" s="3"/>
      <c r="E292" s="4">
        <f t="shared" si="13"/>
        <v>0</v>
      </c>
      <c r="F292" s="17" t="s">
        <v>507</v>
      </c>
      <c r="G292" s="70" t="s">
        <v>125</v>
      </c>
      <c r="H292" s="69" t="s">
        <v>180</v>
      </c>
      <c r="I292" s="83" t="s">
        <v>503</v>
      </c>
      <c r="J292" s="69" t="s">
        <v>510</v>
      </c>
      <c r="K292" s="56" t="s">
        <v>96</v>
      </c>
      <c r="L292" s="69" t="s">
        <v>985</v>
      </c>
      <c r="M292" s="69">
        <v>50</v>
      </c>
      <c r="N292" s="35">
        <v>300</v>
      </c>
      <c r="O292" s="16">
        <v>2022</v>
      </c>
      <c r="P292" s="33">
        <v>1300</v>
      </c>
      <c r="Q292" s="16" t="s">
        <v>8</v>
      </c>
      <c r="R292" s="15" t="s">
        <v>317</v>
      </c>
      <c r="S292" s="21">
        <v>32</v>
      </c>
      <c r="T292" s="21">
        <v>0.1</v>
      </c>
      <c r="U292" s="47" t="s">
        <v>330</v>
      </c>
      <c r="V292" s="21" t="s">
        <v>318</v>
      </c>
      <c r="W292" s="65">
        <v>0.2</v>
      </c>
      <c r="X292" s="21"/>
      <c r="Y292" s="138" t="s">
        <v>1422</v>
      </c>
      <c r="Z292" s="139" t="s">
        <v>1423</v>
      </c>
    </row>
    <row r="293" spans="1:26" s="5" customFormat="1" ht="27" customHeight="1" x14ac:dyDescent="0.2">
      <c r="A293" s="21" t="s">
        <v>847</v>
      </c>
      <c r="B293" s="13" t="s">
        <v>42</v>
      </c>
      <c r="C293" s="38">
        <v>200</v>
      </c>
      <c r="D293" s="3"/>
      <c r="E293" s="4">
        <f t="shared" si="13"/>
        <v>0</v>
      </c>
      <c r="F293" s="17" t="s">
        <v>507</v>
      </c>
      <c r="G293" s="70" t="s">
        <v>125</v>
      </c>
      <c r="H293" s="69" t="s">
        <v>180</v>
      </c>
      <c r="I293" s="83" t="s">
        <v>503</v>
      </c>
      <c r="J293" s="69" t="s">
        <v>510</v>
      </c>
      <c r="K293" s="56" t="s">
        <v>987</v>
      </c>
      <c r="L293" s="69" t="s">
        <v>986</v>
      </c>
      <c r="M293" s="69">
        <v>100</v>
      </c>
      <c r="N293" s="35">
        <v>300</v>
      </c>
      <c r="O293" s="16">
        <v>2021</v>
      </c>
      <c r="P293" s="33">
        <v>2000</v>
      </c>
      <c r="Q293" s="16" t="s">
        <v>8</v>
      </c>
      <c r="R293" s="13" t="s">
        <v>317</v>
      </c>
      <c r="S293" s="21">
        <v>24</v>
      </c>
      <c r="T293" s="21">
        <v>0.1</v>
      </c>
      <c r="U293" s="47" t="s">
        <v>330</v>
      </c>
      <c r="V293" s="21" t="s">
        <v>318</v>
      </c>
      <c r="W293" s="65">
        <v>0.2</v>
      </c>
      <c r="X293" s="21"/>
      <c r="Y293" s="138" t="s">
        <v>1424</v>
      </c>
      <c r="Z293" s="139" t="s">
        <v>1425</v>
      </c>
    </row>
    <row r="294" spans="1:26" s="5" customFormat="1" ht="27" customHeight="1" x14ac:dyDescent="0.2">
      <c r="A294" s="21" t="s">
        <v>848</v>
      </c>
      <c r="B294" s="13" t="s">
        <v>46</v>
      </c>
      <c r="C294" s="38">
        <v>200</v>
      </c>
      <c r="D294" s="3"/>
      <c r="E294" s="4">
        <f t="shared" si="13"/>
        <v>0</v>
      </c>
      <c r="F294" s="17" t="s">
        <v>507</v>
      </c>
      <c r="G294" s="70" t="s">
        <v>125</v>
      </c>
      <c r="H294" s="69" t="s">
        <v>180</v>
      </c>
      <c r="I294" s="83" t="s">
        <v>503</v>
      </c>
      <c r="J294" s="69" t="s">
        <v>510</v>
      </c>
      <c r="K294" s="56" t="s">
        <v>989</v>
      </c>
      <c r="L294" s="69" t="s">
        <v>988</v>
      </c>
      <c r="M294" s="69">
        <v>50</v>
      </c>
      <c r="N294" s="35">
        <v>300</v>
      </c>
      <c r="O294" s="16">
        <v>2021</v>
      </c>
      <c r="P294" s="33">
        <v>2000</v>
      </c>
      <c r="Q294" s="16" t="s">
        <v>8</v>
      </c>
      <c r="R294" s="49" t="s">
        <v>317</v>
      </c>
      <c r="S294" s="21">
        <v>24</v>
      </c>
      <c r="T294" s="21">
        <v>0.1</v>
      </c>
      <c r="U294" s="47" t="s">
        <v>330</v>
      </c>
      <c r="V294" s="21" t="s">
        <v>318</v>
      </c>
      <c r="W294" s="65">
        <v>0.2</v>
      </c>
      <c r="X294" s="69"/>
      <c r="Y294" s="138" t="s">
        <v>1426</v>
      </c>
      <c r="Z294" s="139" t="s">
        <v>1427</v>
      </c>
    </row>
    <row r="295" spans="1:26" s="5" customFormat="1" ht="27" customHeight="1" x14ac:dyDescent="0.2">
      <c r="A295" s="21" t="s">
        <v>849</v>
      </c>
      <c r="B295" s="2" t="s">
        <v>271</v>
      </c>
      <c r="C295" s="38">
        <v>200</v>
      </c>
      <c r="D295" s="3"/>
      <c r="E295" s="4">
        <f t="shared" si="13"/>
        <v>0</v>
      </c>
      <c r="F295" s="17" t="s">
        <v>507</v>
      </c>
      <c r="G295" s="70" t="s">
        <v>125</v>
      </c>
      <c r="H295" s="69" t="s">
        <v>180</v>
      </c>
      <c r="I295" s="83" t="s">
        <v>503</v>
      </c>
      <c r="J295" s="69" t="s">
        <v>510</v>
      </c>
      <c r="K295" s="56" t="s">
        <v>987</v>
      </c>
      <c r="L295" s="69" t="s">
        <v>983</v>
      </c>
      <c r="M295" s="69">
        <v>100</v>
      </c>
      <c r="N295" s="35">
        <v>300</v>
      </c>
      <c r="O295" s="16">
        <v>2021</v>
      </c>
      <c r="P295" s="33">
        <v>2000</v>
      </c>
      <c r="Q295" s="16" t="s">
        <v>8</v>
      </c>
      <c r="R295" s="13" t="s">
        <v>317</v>
      </c>
      <c r="S295" s="21">
        <v>24</v>
      </c>
      <c r="T295" s="21">
        <v>0.1</v>
      </c>
      <c r="U295" s="47" t="s">
        <v>330</v>
      </c>
      <c r="V295" s="21" t="s">
        <v>318</v>
      </c>
      <c r="W295" s="65">
        <v>0.2</v>
      </c>
      <c r="X295" s="69"/>
      <c r="Y295" s="138" t="s">
        <v>1428</v>
      </c>
      <c r="Z295" s="139" t="s">
        <v>1429</v>
      </c>
    </row>
    <row r="296" spans="1:26" s="5" customFormat="1" ht="27" customHeight="1" x14ac:dyDescent="0.2">
      <c r="A296" s="21" t="s">
        <v>837</v>
      </c>
      <c r="B296" s="47" t="s">
        <v>211</v>
      </c>
      <c r="C296" s="38">
        <v>800</v>
      </c>
      <c r="D296" s="3"/>
      <c r="E296" s="4">
        <f t="shared" si="13"/>
        <v>0</v>
      </c>
      <c r="F296" s="17" t="s">
        <v>507</v>
      </c>
      <c r="G296" s="69" t="s">
        <v>125</v>
      </c>
      <c r="H296" s="69" t="s">
        <v>125</v>
      </c>
      <c r="I296" s="83" t="s">
        <v>503</v>
      </c>
      <c r="J296" s="69" t="s">
        <v>510</v>
      </c>
      <c r="K296" s="56" t="s">
        <v>970</v>
      </c>
      <c r="L296" s="69" t="s">
        <v>969</v>
      </c>
      <c r="M296" s="69">
        <v>8</v>
      </c>
      <c r="N296" s="35">
        <v>1200</v>
      </c>
      <c r="O296" s="16">
        <v>2023</v>
      </c>
      <c r="P296" s="33">
        <v>2000</v>
      </c>
      <c r="Q296" s="16" t="s">
        <v>8</v>
      </c>
      <c r="R296" s="15" t="s">
        <v>317</v>
      </c>
      <c r="S296" s="21">
        <v>344</v>
      </c>
      <c r="T296" s="21">
        <v>0.7</v>
      </c>
      <c r="U296" s="47" t="s">
        <v>330</v>
      </c>
      <c r="V296" s="21" t="s">
        <v>318</v>
      </c>
      <c r="W296" s="65">
        <v>0.2</v>
      </c>
      <c r="X296" s="69"/>
      <c r="Y296" s="138" t="s">
        <v>1430</v>
      </c>
      <c r="Z296" s="139" t="s">
        <v>1431</v>
      </c>
    </row>
    <row r="297" spans="1:26" s="5" customFormat="1" ht="27" customHeight="1" x14ac:dyDescent="0.2">
      <c r="A297" s="21" t="s">
        <v>838</v>
      </c>
      <c r="B297" s="47" t="s">
        <v>273</v>
      </c>
      <c r="C297" s="38">
        <v>1000</v>
      </c>
      <c r="D297" s="3"/>
      <c r="E297" s="4">
        <f t="shared" si="13"/>
        <v>0</v>
      </c>
      <c r="F297" s="17" t="s">
        <v>507</v>
      </c>
      <c r="G297" s="69" t="s">
        <v>125</v>
      </c>
      <c r="H297" s="69" t="s">
        <v>125</v>
      </c>
      <c r="I297" s="83" t="s">
        <v>503</v>
      </c>
      <c r="J297" s="69" t="s">
        <v>510</v>
      </c>
      <c r="K297" s="56" t="s">
        <v>970</v>
      </c>
      <c r="L297" s="69" t="s">
        <v>969</v>
      </c>
      <c r="M297" s="69">
        <v>6</v>
      </c>
      <c r="N297" s="35">
        <v>1500</v>
      </c>
      <c r="O297" s="16">
        <v>2023</v>
      </c>
      <c r="P297" s="33">
        <v>1000</v>
      </c>
      <c r="Q297" s="16" t="s">
        <v>8</v>
      </c>
      <c r="R297" s="15" t="s">
        <v>317</v>
      </c>
      <c r="S297" s="21">
        <v>344</v>
      </c>
      <c r="T297" s="21">
        <v>0.8</v>
      </c>
      <c r="U297" s="47" t="s">
        <v>331</v>
      </c>
      <c r="V297" s="21" t="s">
        <v>318</v>
      </c>
      <c r="W297" s="65">
        <v>0.2</v>
      </c>
      <c r="X297" s="21"/>
      <c r="Y297" s="138" t="s">
        <v>1430</v>
      </c>
      <c r="Z297" s="139"/>
    </row>
    <row r="298" spans="1:26" s="5" customFormat="1" ht="27" customHeight="1" x14ac:dyDescent="0.2">
      <c r="A298" s="21" t="s">
        <v>850</v>
      </c>
      <c r="B298" s="13" t="s">
        <v>44</v>
      </c>
      <c r="C298" s="38">
        <v>200</v>
      </c>
      <c r="D298" s="3"/>
      <c r="E298" s="4">
        <f t="shared" si="13"/>
        <v>0</v>
      </c>
      <c r="F298" s="17" t="s">
        <v>507</v>
      </c>
      <c r="G298" s="70" t="s">
        <v>125</v>
      </c>
      <c r="H298" s="69" t="s">
        <v>180</v>
      </c>
      <c r="I298" s="83" t="s">
        <v>503</v>
      </c>
      <c r="J298" s="69" t="s">
        <v>510</v>
      </c>
      <c r="K298" s="56" t="s">
        <v>987</v>
      </c>
      <c r="L298" s="69" t="s">
        <v>990</v>
      </c>
      <c r="M298" s="69">
        <v>50</v>
      </c>
      <c r="N298" s="35">
        <v>300</v>
      </c>
      <c r="O298" s="16">
        <v>2021</v>
      </c>
      <c r="P298" s="33">
        <v>2000</v>
      </c>
      <c r="Q298" s="16" t="s">
        <v>8</v>
      </c>
      <c r="R298" s="49" t="s">
        <v>317</v>
      </c>
      <c r="S298" s="21">
        <v>24</v>
      </c>
      <c r="T298" s="21">
        <v>0.1</v>
      </c>
      <c r="U298" s="47" t="s">
        <v>330</v>
      </c>
      <c r="V298" s="21" t="s">
        <v>318</v>
      </c>
      <c r="W298" s="65">
        <v>0.2</v>
      </c>
      <c r="X298" s="69"/>
      <c r="Y298" s="138" t="s">
        <v>1432</v>
      </c>
      <c r="Z298" s="139" t="s">
        <v>1433</v>
      </c>
    </row>
    <row r="299" spans="1:26" s="5" customFormat="1" ht="27" customHeight="1" x14ac:dyDescent="0.2">
      <c r="A299" s="21" t="s">
        <v>851</v>
      </c>
      <c r="B299" s="2" t="s">
        <v>272</v>
      </c>
      <c r="C299" s="38">
        <v>200</v>
      </c>
      <c r="D299" s="3"/>
      <c r="E299" s="4">
        <f t="shared" si="13"/>
        <v>0</v>
      </c>
      <c r="F299" s="17" t="s">
        <v>507</v>
      </c>
      <c r="G299" s="70" t="s">
        <v>125</v>
      </c>
      <c r="H299" s="69" t="s">
        <v>180</v>
      </c>
      <c r="I299" s="83" t="s">
        <v>503</v>
      </c>
      <c r="J299" s="69" t="s">
        <v>510</v>
      </c>
      <c r="K299" s="56" t="s">
        <v>987</v>
      </c>
      <c r="L299" s="69" t="s">
        <v>991</v>
      </c>
      <c r="M299" s="69">
        <v>100</v>
      </c>
      <c r="N299" s="35">
        <v>300</v>
      </c>
      <c r="O299" s="16">
        <v>2021</v>
      </c>
      <c r="P299" s="33">
        <v>2000</v>
      </c>
      <c r="Q299" s="16" t="s">
        <v>8</v>
      </c>
      <c r="R299" s="49" t="s">
        <v>317</v>
      </c>
      <c r="S299" s="21">
        <v>24</v>
      </c>
      <c r="T299" s="21">
        <v>0.1</v>
      </c>
      <c r="U299" s="47" t="s">
        <v>330</v>
      </c>
      <c r="V299" s="21" t="s">
        <v>318</v>
      </c>
      <c r="W299" s="65">
        <v>0.2</v>
      </c>
      <c r="X299" s="69"/>
      <c r="Y299" s="138" t="s">
        <v>1434</v>
      </c>
      <c r="Z299" s="139" t="s">
        <v>1435</v>
      </c>
    </row>
    <row r="300" spans="1:26" s="5" customFormat="1" ht="27" customHeight="1" x14ac:dyDescent="0.2">
      <c r="A300" s="21" t="s">
        <v>852</v>
      </c>
      <c r="B300" s="13" t="s">
        <v>98</v>
      </c>
      <c r="C300" s="38">
        <v>200</v>
      </c>
      <c r="D300" s="3"/>
      <c r="E300" s="4">
        <f t="shared" si="13"/>
        <v>0</v>
      </c>
      <c r="F300" s="17" t="s">
        <v>507</v>
      </c>
      <c r="G300" s="70" t="s">
        <v>125</v>
      </c>
      <c r="H300" s="69" t="s">
        <v>180</v>
      </c>
      <c r="I300" s="83" t="s">
        <v>503</v>
      </c>
      <c r="J300" s="69" t="s">
        <v>510</v>
      </c>
      <c r="K300" s="56" t="s">
        <v>993</v>
      </c>
      <c r="L300" s="69" t="s">
        <v>992</v>
      </c>
      <c r="M300" s="69">
        <v>50</v>
      </c>
      <c r="N300" s="35">
        <v>300</v>
      </c>
      <c r="O300" s="16">
        <v>2022</v>
      </c>
      <c r="P300" s="33">
        <v>1500</v>
      </c>
      <c r="Q300" s="16" t="s">
        <v>7</v>
      </c>
      <c r="R300" s="15" t="s">
        <v>317</v>
      </c>
      <c r="S300" s="21">
        <v>36</v>
      </c>
      <c r="T300" s="21">
        <v>0.1</v>
      </c>
      <c r="U300" s="47" t="s">
        <v>330</v>
      </c>
      <c r="V300" s="21" t="s">
        <v>318</v>
      </c>
      <c r="W300" s="65">
        <v>0.2</v>
      </c>
      <c r="X300" s="69"/>
      <c r="Y300" s="138" t="s">
        <v>1436</v>
      </c>
      <c r="Z300" s="139" t="s">
        <v>1437</v>
      </c>
    </row>
    <row r="301" spans="1:26" s="5" customFormat="1" ht="27" customHeight="1" x14ac:dyDescent="0.2">
      <c r="A301" s="21" t="s">
        <v>853</v>
      </c>
      <c r="B301" s="13" t="s">
        <v>43</v>
      </c>
      <c r="C301" s="38">
        <v>200</v>
      </c>
      <c r="D301" s="3"/>
      <c r="E301" s="4">
        <f t="shared" si="13"/>
        <v>0</v>
      </c>
      <c r="F301" s="17" t="s">
        <v>507</v>
      </c>
      <c r="G301" s="70" t="s">
        <v>125</v>
      </c>
      <c r="H301" s="69" t="s">
        <v>180</v>
      </c>
      <c r="I301" s="83" t="s">
        <v>503</v>
      </c>
      <c r="J301" s="69" t="s">
        <v>510</v>
      </c>
      <c r="K301" s="56" t="s">
        <v>987</v>
      </c>
      <c r="L301" s="69" t="s">
        <v>994</v>
      </c>
      <c r="M301" s="69">
        <v>100</v>
      </c>
      <c r="N301" s="35">
        <v>300</v>
      </c>
      <c r="O301" s="16">
        <v>2021</v>
      </c>
      <c r="P301" s="33">
        <v>2000</v>
      </c>
      <c r="Q301" s="16" t="s">
        <v>8</v>
      </c>
      <c r="R301" s="49" t="s">
        <v>317</v>
      </c>
      <c r="S301" s="21">
        <v>24</v>
      </c>
      <c r="T301" s="21">
        <v>0.1</v>
      </c>
      <c r="U301" s="47" t="s">
        <v>330</v>
      </c>
      <c r="V301" s="21" t="s">
        <v>333</v>
      </c>
      <c r="W301" s="65">
        <v>0.2</v>
      </c>
      <c r="X301" s="69"/>
      <c r="Y301" s="138" t="s">
        <v>1438</v>
      </c>
      <c r="Z301" s="139" t="s">
        <v>1439</v>
      </c>
    </row>
    <row r="302" spans="1:26" s="5" customFormat="1" ht="27" customHeight="1" x14ac:dyDescent="0.2">
      <c r="A302" s="21" t="s">
        <v>839</v>
      </c>
      <c r="B302" s="47" t="s">
        <v>107</v>
      </c>
      <c r="C302" s="38">
        <v>400</v>
      </c>
      <c r="D302" s="3"/>
      <c r="E302" s="4">
        <f t="shared" si="13"/>
        <v>0</v>
      </c>
      <c r="F302" s="17" t="s">
        <v>507</v>
      </c>
      <c r="G302" s="69" t="s">
        <v>125</v>
      </c>
      <c r="H302" s="69" t="s">
        <v>125</v>
      </c>
      <c r="I302" s="83" t="s">
        <v>503</v>
      </c>
      <c r="J302" s="69" t="s">
        <v>510</v>
      </c>
      <c r="K302" s="56" t="s">
        <v>972</v>
      </c>
      <c r="L302" s="69" t="s">
        <v>971</v>
      </c>
      <c r="M302" s="69"/>
      <c r="N302" s="35">
        <v>600</v>
      </c>
      <c r="O302" s="16">
        <v>2022</v>
      </c>
      <c r="P302" s="33">
        <v>1800</v>
      </c>
      <c r="Q302" s="16" t="s">
        <v>8</v>
      </c>
      <c r="R302" s="15" t="s">
        <v>317</v>
      </c>
      <c r="S302" s="21">
        <v>128</v>
      </c>
      <c r="T302" s="21">
        <v>0.3</v>
      </c>
      <c r="U302" s="47" t="s">
        <v>330</v>
      </c>
      <c r="V302" s="21" t="s">
        <v>318</v>
      </c>
      <c r="W302" s="65">
        <v>0.2</v>
      </c>
      <c r="X302" s="55"/>
      <c r="Y302" s="138" t="s">
        <v>1119</v>
      </c>
      <c r="Z302" s="139" t="s">
        <v>1440</v>
      </c>
    </row>
    <row r="303" spans="1:26" s="5" customFormat="1" ht="27" customHeight="1" x14ac:dyDescent="0.2">
      <c r="A303" s="21" t="s">
        <v>1506</v>
      </c>
      <c r="B303" s="47" t="s">
        <v>1505</v>
      </c>
      <c r="C303" s="38">
        <v>600</v>
      </c>
      <c r="D303" s="3"/>
      <c r="E303" s="4">
        <f t="shared" ref="E303" si="14">D303*C303</f>
        <v>0</v>
      </c>
      <c r="F303" s="17" t="s">
        <v>507</v>
      </c>
      <c r="G303" s="69" t="s">
        <v>125</v>
      </c>
      <c r="H303" s="69" t="s">
        <v>125</v>
      </c>
      <c r="I303" s="83" t="s">
        <v>503</v>
      </c>
      <c r="J303" s="69" t="s">
        <v>510</v>
      </c>
      <c r="K303" s="56" t="s">
        <v>972</v>
      </c>
      <c r="L303" s="69" t="s">
        <v>971</v>
      </c>
      <c r="M303" s="69"/>
      <c r="N303" s="35">
        <v>900</v>
      </c>
      <c r="O303" s="16">
        <v>2022</v>
      </c>
      <c r="P303" s="33">
        <v>200</v>
      </c>
      <c r="Q303" s="16" t="s">
        <v>8</v>
      </c>
      <c r="R303" s="15" t="s">
        <v>317</v>
      </c>
      <c r="S303" s="21">
        <v>128</v>
      </c>
      <c r="T303" s="21">
        <v>0.3</v>
      </c>
      <c r="U303" s="47" t="s">
        <v>330</v>
      </c>
      <c r="V303" s="21" t="s">
        <v>318</v>
      </c>
      <c r="W303" s="65">
        <v>0.2</v>
      </c>
      <c r="X303" s="55"/>
      <c r="Y303" s="138" t="s">
        <v>1119</v>
      </c>
      <c r="Z303" s="139" t="s">
        <v>1440</v>
      </c>
    </row>
    <row r="304" spans="1:26" s="5" customFormat="1" ht="27" customHeight="1" x14ac:dyDescent="0.2">
      <c r="A304" s="21" t="s">
        <v>901</v>
      </c>
      <c r="B304" s="155" t="s">
        <v>477</v>
      </c>
      <c r="C304" s="38">
        <v>800</v>
      </c>
      <c r="D304" s="3"/>
      <c r="E304" s="4">
        <f t="shared" si="13"/>
        <v>0</v>
      </c>
      <c r="F304" s="17" t="s">
        <v>507</v>
      </c>
      <c r="G304" s="70" t="s">
        <v>125</v>
      </c>
      <c r="H304" s="70" t="s">
        <v>125</v>
      </c>
      <c r="I304" s="83" t="s">
        <v>503</v>
      </c>
      <c r="J304" s="69" t="s">
        <v>510</v>
      </c>
      <c r="K304" s="56" t="s">
        <v>134</v>
      </c>
      <c r="L304" s="69" t="s">
        <v>973</v>
      </c>
      <c r="M304" s="69">
        <v>12</v>
      </c>
      <c r="N304" s="35">
        <v>1200</v>
      </c>
      <c r="O304" s="16">
        <v>2025</v>
      </c>
      <c r="P304" s="33">
        <v>800</v>
      </c>
      <c r="Q304" s="16" t="s">
        <v>8</v>
      </c>
      <c r="R304" s="15" t="s">
        <v>317</v>
      </c>
      <c r="S304" s="21">
        <v>240</v>
      </c>
      <c r="T304" s="21">
        <v>0.5</v>
      </c>
      <c r="U304" s="47" t="s">
        <v>331</v>
      </c>
      <c r="V304" s="21" t="s">
        <v>318</v>
      </c>
      <c r="W304" s="65">
        <v>0.2</v>
      </c>
      <c r="X304" s="76" t="s">
        <v>519</v>
      </c>
      <c r="Y304" s="138" t="s">
        <v>1561</v>
      </c>
      <c r="Z304" s="139" t="s">
        <v>1562</v>
      </c>
    </row>
    <row r="305" spans="1:26" s="5" customFormat="1" ht="27" customHeight="1" x14ac:dyDescent="0.2">
      <c r="A305" s="21" t="s">
        <v>902</v>
      </c>
      <c r="B305" s="155" t="s">
        <v>478</v>
      </c>
      <c r="C305" s="38">
        <v>1000</v>
      </c>
      <c r="D305" s="3"/>
      <c r="E305" s="4">
        <f t="shared" si="13"/>
        <v>0</v>
      </c>
      <c r="F305" s="17" t="s">
        <v>507</v>
      </c>
      <c r="G305" s="70" t="s">
        <v>125</v>
      </c>
      <c r="H305" s="70" t="s">
        <v>125</v>
      </c>
      <c r="I305" s="83" t="s">
        <v>503</v>
      </c>
      <c r="J305" s="69" t="s">
        <v>510</v>
      </c>
      <c r="K305" s="56" t="s">
        <v>134</v>
      </c>
      <c r="L305" s="69" t="s">
        <v>973</v>
      </c>
      <c r="M305" s="69">
        <v>8</v>
      </c>
      <c r="N305" s="35">
        <v>1500</v>
      </c>
      <c r="O305" s="16">
        <v>2025</v>
      </c>
      <c r="P305" s="33">
        <v>700</v>
      </c>
      <c r="Q305" s="16" t="s">
        <v>8</v>
      </c>
      <c r="R305" s="15" t="s">
        <v>317</v>
      </c>
      <c r="S305" s="21">
        <v>240</v>
      </c>
      <c r="T305" s="21">
        <v>0.6</v>
      </c>
      <c r="U305" s="47" t="s">
        <v>331</v>
      </c>
      <c r="V305" s="21" t="s">
        <v>318</v>
      </c>
      <c r="W305" s="65">
        <v>0.2</v>
      </c>
      <c r="X305" s="76" t="s">
        <v>519</v>
      </c>
      <c r="Y305" s="138" t="s">
        <v>1561</v>
      </c>
      <c r="Z305" s="139" t="s">
        <v>1563</v>
      </c>
    </row>
    <row r="306" spans="1:26" s="147" customFormat="1" ht="27" customHeight="1" x14ac:dyDescent="0.2">
      <c r="A306" s="21" t="s">
        <v>854</v>
      </c>
      <c r="B306" s="6" t="s">
        <v>41</v>
      </c>
      <c r="C306" s="38">
        <v>200</v>
      </c>
      <c r="D306" s="3"/>
      <c r="E306" s="4">
        <f t="shared" si="13"/>
        <v>0</v>
      </c>
      <c r="F306" s="17" t="s">
        <v>507</v>
      </c>
      <c r="G306" s="70" t="s">
        <v>125</v>
      </c>
      <c r="H306" s="69" t="s">
        <v>180</v>
      </c>
      <c r="I306" s="83" t="s">
        <v>503</v>
      </c>
      <c r="J306" s="69" t="s">
        <v>510</v>
      </c>
      <c r="K306" s="56" t="s">
        <v>31</v>
      </c>
      <c r="L306" s="95" t="s">
        <v>995</v>
      </c>
      <c r="M306" s="69">
        <v>50</v>
      </c>
      <c r="N306" s="35">
        <v>300</v>
      </c>
      <c r="O306" s="16">
        <v>2021</v>
      </c>
      <c r="P306" s="33">
        <v>3000</v>
      </c>
      <c r="Q306" s="16" t="s">
        <v>8</v>
      </c>
      <c r="R306" s="15" t="s">
        <v>317</v>
      </c>
      <c r="S306" s="21">
        <v>58</v>
      </c>
      <c r="T306" s="21">
        <v>0.1</v>
      </c>
      <c r="U306" s="47" t="s">
        <v>330</v>
      </c>
      <c r="V306" s="21" t="s">
        <v>318</v>
      </c>
      <c r="W306" s="65">
        <v>0.2</v>
      </c>
      <c r="X306" s="71"/>
      <c r="Y306" s="138" t="s">
        <v>1441</v>
      </c>
      <c r="Z306" s="139" t="s">
        <v>1442</v>
      </c>
    </row>
    <row r="307" spans="1:26" s="147" customFormat="1" ht="27" customHeight="1" x14ac:dyDescent="0.2">
      <c r="A307" s="21" t="s">
        <v>840</v>
      </c>
      <c r="B307" s="118" t="s">
        <v>280</v>
      </c>
      <c r="C307" s="38">
        <v>1000</v>
      </c>
      <c r="D307" s="3"/>
      <c r="E307" s="4">
        <f t="shared" si="13"/>
        <v>0</v>
      </c>
      <c r="F307" s="17" t="s">
        <v>507</v>
      </c>
      <c r="G307" s="70" t="s">
        <v>125</v>
      </c>
      <c r="H307" s="70" t="s">
        <v>125</v>
      </c>
      <c r="I307" s="83" t="s">
        <v>500</v>
      </c>
      <c r="J307" s="69" t="s">
        <v>510</v>
      </c>
      <c r="K307" s="56" t="s">
        <v>134</v>
      </c>
      <c r="L307" s="69" t="s">
        <v>974</v>
      </c>
      <c r="M307" s="69">
        <v>7</v>
      </c>
      <c r="N307" s="35">
        <v>1500</v>
      </c>
      <c r="O307" s="16">
        <v>2022</v>
      </c>
      <c r="P307" s="33">
        <v>2000</v>
      </c>
      <c r="Q307" s="16" t="s">
        <v>8</v>
      </c>
      <c r="R307" s="15" t="s">
        <v>317</v>
      </c>
      <c r="S307" s="21">
        <v>512</v>
      </c>
      <c r="T307" s="21">
        <v>1</v>
      </c>
      <c r="U307" s="47" t="s">
        <v>330</v>
      </c>
      <c r="V307" s="21" t="s">
        <v>318</v>
      </c>
      <c r="W307" s="65">
        <v>0.2</v>
      </c>
      <c r="X307" s="115" t="s">
        <v>668</v>
      </c>
      <c r="Y307" s="138" t="s">
        <v>1443</v>
      </c>
      <c r="Z307" s="139" t="s">
        <v>1444</v>
      </c>
    </row>
    <row r="308" spans="1:26" s="147" customFormat="1" ht="27" customHeight="1" x14ac:dyDescent="0.2">
      <c r="A308" s="21" t="s">
        <v>939</v>
      </c>
      <c r="B308" s="155" t="s">
        <v>629</v>
      </c>
      <c r="C308" s="38">
        <v>1300</v>
      </c>
      <c r="D308" s="3"/>
      <c r="E308" s="4">
        <f t="shared" si="13"/>
        <v>0</v>
      </c>
      <c r="F308" s="17" t="s">
        <v>507</v>
      </c>
      <c r="G308" s="70" t="s">
        <v>125</v>
      </c>
      <c r="H308" s="70" t="s">
        <v>125</v>
      </c>
      <c r="I308" s="83" t="s">
        <v>500</v>
      </c>
      <c r="J308" s="69" t="s">
        <v>510</v>
      </c>
      <c r="K308" s="56" t="s">
        <v>134</v>
      </c>
      <c r="L308" s="69" t="s">
        <v>974</v>
      </c>
      <c r="M308" s="69">
        <v>5</v>
      </c>
      <c r="N308" s="35">
        <v>1500</v>
      </c>
      <c r="O308" s="16">
        <v>2022</v>
      </c>
      <c r="P308" s="33">
        <v>1000</v>
      </c>
      <c r="Q308" s="16" t="s">
        <v>8</v>
      </c>
      <c r="R308" s="15" t="s">
        <v>317</v>
      </c>
      <c r="S308" s="21">
        <v>512</v>
      </c>
      <c r="T308" s="21">
        <v>1.2</v>
      </c>
      <c r="U308" s="47" t="s">
        <v>331</v>
      </c>
      <c r="V308" s="21" t="s">
        <v>318</v>
      </c>
      <c r="W308" s="65">
        <v>0.2</v>
      </c>
      <c r="X308" s="77" t="s">
        <v>1549</v>
      </c>
      <c r="Y308" s="138" t="s">
        <v>1445</v>
      </c>
      <c r="Z308" s="139"/>
    </row>
    <row r="309" spans="1:26" s="147" customFormat="1" ht="27" customHeight="1" x14ac:dyDescent="0.2">
      <c r="A309" s="21" t="s">
        <v>841</v>
      </c>
      <c r="B309" s="62" t="s">
        <v>294</v>
      </c>
      <c r="C309" s="38">
        <v>1000</v>
      </c>
      <c r="D309" s="3"/>
      <c r="E309" s="4">
        <f t="shared" si="13"/>
        <v>0</v>
      </c>
      <c r="F309" s="17" t="s">
        <v>507</v>
      </c>
      <c r="G309" s="70" t="s">
        <v>125</v>
      </c>
      <c r="H309" s="70" t="s">
        <v>125</v>
      </c>
      <c r="I309" s="83" t="s">
        <v>505</v>
      </c>
      <c r="J309" s="69" t="s">
        <v>510</v>
      </c>
      <c r="K309" s="56" t="s">
        <v>134</v>
      </c>
      <c r="L309" s="69" t="s">
        <v>974</v>
      </c>
      <c r="M309" s="69">
        <v>7</v>
      </c>
      <c r="N309" s="35">
        <v>1500</v>
      </c>
      <c r="O309" s="16">
        <v>2024</v>
      </c>
      <c r="P309" s="33">
        <v>1000</v>
      </c>
      <c r="Q309" s="16" t="s">
        <v>8</v>
      </c>
      <c r="R309" s="15" t="s">
        <v>317</v>
      </c>
      <c r="S309" s="21">
        <v>448</v>
      </c>
      <c r="T309" s="21">
        <v>1</v>
      </c>
      <c r="U309" s="47" t="s">
        <v>330</v>
      </c>
      <c r="V309" s="21" t="s">
        <v>318</v>
      </c>
      <c r="W309" s="65">
        <v>0.2</v>
      </c>
      <c r="X309" s="69"/>
      <c r="Y309" s="138" t="s">
        <v>1446</v>
      </c>
      <c r="Z309" s="139" t="s">
        <v>1447</v>
      </c>
    </row>
    <row r="310" spans="1:26" s="147" customFormat="1" ht="27" customHeight="1" x14ac:dyDescent="0.2">
      <c r="A310" s="21" t="s">
        <v>842</v>
      </c>
      <c r="B310" s="62" t="s">
        <v>417</v>
      </c>
      <c r="C310" s="38">
        <v>1300</v>
      </c>
      <c r="D310" s="3"/>
      <c r="E310" s="4">
        <f t="shared" si="13"/>
        <v>0</v>
      </c>
      <c r="F310" s="17" t="s">
        <v>507</v>
      </c>
      <c r="G310" s="70" t="s">
        <v>125</v>
      </c>
      <c r="H310" s="70" t="s">
        <v>125</v>
      </c>
      <c r="I310" s="83" t="s">
        <v>505</v>
      </c>
      <c r="J310" s="69" t="s">
        <v>510</v>
      </c>
      <c r="K310" s="56" t="s">
        <v>134</v>
      </c>
      <c r="L310" s="69" t="s">
        <v>974</v>
      </c>
      <c r="M310" s="69">
        <v>5</v>
      </c>
      <c r="N310" s="35">
        <v>1950</v>
      </c>
      <c r="O310" s="16">
        <v>2024</v>
      </c>
      <c r="P310" s="33">
        <v>1000</v>
      </c>
      <c r="Q310" s="16" t="s">
        <v>8</v>
      </c>
      <c r="R310" s="15" t="s">
        <v>317</v>
      </c>
      <c r="S310" s="21">
        <v>448</v>
      </c>
      <c r="T310" s="21">
        <v>1.2</v>
      </c>
      <c r="U310" s="47" t="s">
        <v>331</v>
      </c>
      <c r="V310" s="21" t="s">
        <v>318</v>
      </c>
      <c r="W310" s="65">
        <v>0.2</v>
      </c>
      <c r="X310" s="21"/>
      <c r="Y310" s="138" t="s">
        <v>1446</v>
      </c>
      <c r="Z310" s="139"/>
    </row>
    <row r="311" spans="1:26" s="147" customFormat="1" ht="27" customHeight="1" x14ac:dyDescent="0.2">
      <c r="A311" s="21" t="s">
        <v>843</v>
      </c>
      <c r="B311" s="62" t="s">
        <v>295</v>
      </c>
      <c r="C311" s="38">
        <v>1000</v>
      </c>
      <c r="D311" s="3"/>
      <c r="E311" s="4">
        <f t="shared" si="13"/>
        <v>0</v>
      </c>
      <c r="F311" s="17" t="s">
        <v>507</v>
      </c>
      <c r="G311" s="70" t="s">
        <v>125</v>
      </c>
      <c r="H311" s="70" t="s">
        <v>125</v>
      </c>
      <c r="I311" s="83" t="s">
        <v>511</v>
      </c>
      <c r="J311" s="69" t="s">
        <v>510</v>
      </c>
      <c r="K311" s="56" t="s">
        <v>134</v>
      </c>
      <c r="L311" s="69" t="s">
        <v>974</v>
      </c>
      <c r="M311" s="69">
        <v>7</v>
      </c>
      <c r="N311" s="35">
        <v>1500</v>
      </c>
      <c r="O311" s="16">
        <v>2024</v>
      </c>
      <c r="P311" s="33">
        <v>1000</v>
      </c>
      <c r="Q311" s="16" t="s">
        <v>8</v>
      </c>
      <c r="R311" s="15" t="s">
        <v>317</v>
      </c>
      <c r="S311" s="21">
        <v>448</v>
      </c>
      <c r="T311" s="21">
        <v>1</v>
      </c>
      <c r="U311" s="47" t="s">
        <v>330</v>
      </c>
      <c r="V311" s="21" t="s">
        <v>318</v>
      </c>
      <c r="W311" s="65">
        <v>0.2</v>
      </c>
      <c r="X311" s="21"/>
      <c r="Y311" s="138" t="s">
        <v>1448</v>
      </c>
      <c r="Z311" s="139" t="s">
        <v>1449</v>
      </c>
    </row>
    <row r="312" spans="1:26" s="147" customFormat="1" ht="27" customHeight="1" x14ac:dyDescent="0.2">
      <c r="A312" s="21" t="s">
        <v>844</v>
      </c>
      <c r="B312" s="62" t="s">
        <v>416</v>
      </c>
      <c r="C312" s="38">
        <v>1300</v>
      </c>
      <c r="D312" s="3"/>
      <c r="E312" s="4">
        <f t="shared" si="13"/>
        <v>0</v>
      </c>
      <c r="F312" s="17" t="s">
        <v>507</v>
      </c>
      <c r="G312" s="70" t="s">
        <v>125</v>
      </c>
      <c r="H312" s="70" t="s">
        <v>125</v>
      </c>
      <c r="I312" s="83" t="s">
        <v>511</v>
      </c>
      <c r="J312" s="69" t="s">
        <v>510</v>
      </c>
      <c r="K312" s="56" t="s">
        <v>134</v>
      </c>
      <c r="L312" s="69" t="s">
        <v>974</v>
      </c>
      <c r="M312" s="69">
        <v>5</v>
      </c>
      <c r="N312" s="35">
        <v>1950</v>
      </c>
      <c r="O312" s="16">
        <v>2024</v>
      </c>
      <c r="P312" s="33">
        <v>1000</v>
      </c>
      <c r="Q312" s="16" t="s">
        <v>8</v>
      </c>
      <c r="R312" s="15" t="s">
        <v>317</v>
      </c>
      <c r="S312" s="21">
        <v>448</v>
      </c>
      <c r="T312" s="21">
        <v>1.2</v>
      </c>
      <c r="U312" s="47" t="s">
        <v>331</v>
      </c>
      <c r="V312" s="21" t="s">
        <v>318</v>
      </c>
      <c r="W312" s="65">
        <v>0.2</v>
      </c>
      <c r="X312" s="21"/>
      <c r="Y312" s="138" t="s">
        <v>1448</v>
      </c>
      <c r="Z312" s="139"/>
    </row>
    <row r="313" spans="1:26" s="147" customFormat="1" ht="27" customHeight="1" x14ac:dyDescent="0.2">
      <c r="A313" s="21" t="s">
        <v>903</v>
      </c>
      <c r="B313" s="155" t="s">
        <v>474</v>
      </c>
      <c r="C313" s="38">
        <v>800</v>
      </c>
      <c r="D313" s="3"/>
      <c r="E313" s="4">
        <f t="shared" si="13"/>
        <v>0</v>
      </c>
      <c r="F313" s="17" t="s">
        <v>507</v>
      </c>
      <c r="G313" s="70" t="s">
        <v>125</v>
      </c>
      <c r="H313" s="70" t="s">
        <v>125</v>
      </c>
      <c r="I313" s="83" t="s">
        <v>503</v>
      </c>
      <c r="J313" s="69" t="s">
        <v>510</v>
      </c>
      <c r="K313" s="56" t="s">
        <v>476</v>
      </c>
      <c r="L313" s="69" t="s">
        <v>476</v>
      </c>
      <c r="M313" s="69">
        <v>15</v>
      </c>
      <c r="N313" s="35">
        <v>1200</v>
      </c>
      <c r="O313" s="16">
        <v>2025</v>
      </c>
      <c r="P313" s="33">
        <v>800</v>
      </c>
      <c r="Q313" s="16" t="s">
        <v>8</v>
      </c>
      <c r="R313" s="15" t="s">
        <v>317</v>
      </c>
      <c r="S313" s="21">
        <v>176</v>
      </c>
      <c r="T313" s="21">
        <v>0.5</v>
      </c>
      <c r="U313" s="47" t="s">
        <v>331</v>
      </c>
      <c r="V313" s="21" t="s">
        <v>318</v>
      </c>
      <c r="W313" s="65">
        <v>0.2</v>
      </c>
      <c r="X313" s="76" t="s">
        <v>519</v>
      </c>
      <c r="Y313" s="138" t="s">
        <v>1566</v>
      </c>
      <c r="Z313" s="139" t="s">
        <v>1564</v>
      </c>
    </row>
    <row r="314" spans="1:26" s="147" customFormat="1" ht="27" customHeight="1" x14ac:dyDescent="0.2">
      <c r="A314" s="21" t="s">
        <v>904</v>
      </c>
      <c r="B314" s="155" t="s">
        <v>475</v>
      </c>
      <c r="C314" s="38">
        <v>1000</v>
      </c>
      <c r="D314" s="3"/>
      <c r="E314" s="4">
        <f t="shared" si="13"/>
        <v>0</v>
      </c>
      <c r="F314" s="17" t="s">
        <v>507</v>
      </c>
      <c r="G314" s="70" t="s">
        <v>125</v>
      </c>
      <c r="H314" s="70" t="s">
        <v>125</v>
      </c>
      <c r="I314" s="83" t="s">
        <v>503</v>
      </c>
      <c r="J314" s="69" t="s">
        <v>510</v>
      </c>
      <c r="K314" s="56" t="s">
        <v>476</v>
      </c>
      <c r="L314" s="69" t="s">
        <v>476</v>
      </c>
      <c r="M314" s="69">
        <v>11</v>
      </c>
      <c r="N314" s="35">
        <v>1500</v>
      </c>
      <c r="O314" s="16">
        <v>2025</v>
      </c>
      <c r="P314" s="33">
        <v>700</v>
      </c>
      <c r="Q314" s="16" t="s">
        <v>8</v>
      </c>
      <c r="R314" s="15" t="s">
        <v>317</v>
      </c>
      <c r="S314" s="21">
        <v>176</v>
      </c>
      <c r="T314" s="21">
        <v>0.6</v>
      </c>
      <c r="U314" s="47" t="s">
        <v>331</v>
      </c>
      <c r="V314" s="21" t="s">
        <v>318</v>
      </c>
      <c r="W314" s="65">
        <v>0.2</v>
      </c>
      <c r="X314" s="76" t="s">
        <v>519</v>
      </c>
      <c r="Y314" s="138" t="s">
        <v>1566</v>
      </c>
      <c r="Z314" s="139" t="s">
        <v>1565</v>
      </c>
    </row>
    <row r="315" spans="1:26" s="147" customFormat="1" ht="27" customHeight="1" x14ac:dyDescent="0.2">
      <c r="A315" s="21"/>
      <c r="B315" s="62" t="s">
        <v>402</v>
      </c>
      <c r="C315" s="38">
        <v>1000</v>
      </c>
      <c r="D315" s="3"/>
      <c r="E315" s="4">
        <f t="shared" si="13"/>
        <v>0</v>
      </c>
      <c r="F315" s="17" t="s">
        <v>996</v>
      </c>
      <c r="G315" s="70" t="s">
        <v>125</v>
      </c>
      <c r="H315" s="70" t="s">
        <v>569</v>
      </c>
      <c r="I315" s="83" t="s">
        <v>503</v>
      </c>
      <c r="J315" s="69" t="s">
        <v>510</v>
      </c>
      <c r="K315" s="56" t="s">
        <v>134</v>
      </c>
      <c r="L315" s="69" t="s">
        <v>134</v>
      </c>
      <c r="M315" s="69">
        <v>1</v>
      </c>
      <c r="N315" s="35">
        <v>1500</v>
      </c>
      <c r="O315" s="16">
        <v>2024</v>
      </c>
      <c r="P315" s="33">
        <v>500</v>
      </c>
      <c r="Q315" s="16" t="s">
        <v>8</v>
      </c>
      <c r="R315" s="15" t="s">
        <v>317</v>
      </c>
      <c r="S315" s="21">
        <v>448</v>
      </c>
      <c r="T315" s="21">
        <v>0.2</v>
      </c>
      <c r="U315" s="47" t="s">
        <v>331</v>
      </c>
      <c r="V315" s="21" t="s">
        <v>318</v>
      </c>
      <c r="W315" s="65">
        <v>0.2</v>
      </c>
      <c r="X315" s="21"/>
      <c r="Y315" s="138"/>
      <c r="Z315" s="139"/>
    </row>
    <row r="316" spans="1:26" s="147" customFormat="1" ht="27" customHeight="1" x14ac:dyDescent="0.2">
      <c r="A316" s="21" t="s">
        <v>855</v>
      </c>
      <c r="B316" s="2" t="s">
        <v>45</v>
      </c>
      <c r="C316" s="38">
        <v>200</v>
      </c>
      <c r="D316" s="3"/>
      <c r="E316" s="4">
        <f t="shared" si="13"/>
        <v>0</v>
      </c>
      <c r="F316" s="17" t="s">
        <v>507</v>
      </c>
      <c r="G316" s="70" t="s">
        <v>125</v>
      </c>
      <c r="H316" s="69" t="s">
        <v>180</v>
      </c>
      <c r="I316" s="83" t="s">
        <v>503</v>
      </c>
      <c r="J316" s="69" t="s">
        <v>510</v>
      </c>
      <c r="K316" s="56" t="s">
        <v>987</v>
      </c>
      <c r="L316" s="95" t="s">
        <v>990</v>
      </c>
      <c r="M316" s="69">
        <v>50</v>
      </c>
      <c r="N316" s="35">
        <v>300</v>
      </c>
      <c r="O316" s="16">
        <v>2021</v>
      </c>
      <c r="P316" s="33">
        <v>2000</v>
      </c>
      <c r="Q316" s="16" t="s">
        <v>8</v>
      </c>
      <c r="R316" s="49" t="s">
        <v>317</v>
      </c>
      <c r="S316" s="21">
        <v>40</v>
      </c>
      <c r="T316" s="21">
        <v>0.1</v>
      </c>
      <c r="U316" s="47" t="s">
        <v>330</v>
      </c>
      <c r="V316" s="21" t="s">
        <v>318</v>
      </c>
      <c r="W316" s="65">
        <v>0.2</v>
      </c>
      <c r="X316" s="69"/>
      <c r="Y316" s="138" t="s">
        <v>1450</v>
      </c>
      <c r="Z316" s="139" t="s">
        <v>1451</v>
      </c>
    </row>
    <row r="317" spans="1:26" s="147" customFormat="1" ht="27" customHeight="1" x14ac:dyDescent="0.2">
      <c r="A317" s="69" t="s">
        <v>1490</v>
      </c>
      <c r="B317" s="114" t="s">
        <v>464</v>
      </c>
      <c r="C317" s="38">
        <v>600</v>
      </c>
      <c r="D317" s="3"/>
      <c r="E317" s="4">
        <f t="shared" si="13"/>
        <v>0</v>
      </c>
      <c r="F317" s="17" t="s">
        <v>508</v>
      </c>
      <c r="G317" s="69" t="s">
        <v>207</v>
      </c>
      <c r="H317" s="69" t="s">
        <v>529</v>
      </c>
      <c r="I317" s="83" t="s">
        <v>512</v>
      </c>
      <c r="J317" s="70" t="s">
        <v>528</v>
      </c>
      <c r="K317" s="56" t="s">
        <v>465</v>
      </c>
      <c r="L317" s="69" t="s">
        <v>465</v>
      </c>
      <c r="M317" s="69">
        <v>10</v>
      </c>
      <c r="N317" s="35">
        <v>900</v>
      </c>
      <c r="O317" s="16">
        <v>2025</v>
      </c>
      <c r="P317" s="33">
        <v>2000</v>
      </c>
      <c r="Q317" s="16" t="s">
        <v>8</v>
      </c>
      <c r="R317" s="15" t="s">
        <v>319</v>
      </c>
      <c r="S317" s="21">
        <v>184</v>
      </c>
      <c r="T317" s="21">
        <v>0.4</v>
      </c>
      <c r="U317" s="47" t="s">
        <v>331</v>
      </c>
      <c r="V317" s="21" t="s">
        <v>333</v>
      </c>
      <c r="W317" s="65">
        <v>0.2</v>
      </c>
      <c r="X317" s="76" t="s">
        <v>519</v>
      </c>
      <c r="Y317" s="138" t="s">
        <v>1408</v>
      </c>
      <c r="Z317" s="139" t="s">
        <v>1409</v>
      </c>
    </row>
    <row r="318" spans="1:26" s="147" customFormat="1" ht="27" customHeight="1" x14ac:dyDescent="0.2">
      <c r="A318" s="21" t="s">
        <v>709</v>
      </c>
      <c r="B318" s="114" t="s">
        <v>206</v>
      </c>
      <c r="C318" s="38">
        <v>350</v>
      </c>
      <c r="D318" s="3"/>
      <c r="E318" s="4">
        <f t="shared" si="13"/>
        <v>0</v>
      </c>
      <c r="F318" s="17" t="s">
        <v>508</v>
      </c>
      <c r="G318" s="69" t="s">
        <v>207</v>
      </c>
      <c r="H318" s="69" t="s">
        <v>530</v>
      </c>
      <c r="I318" s="83" t="s">
        <v>525</v>
      </c>
      <c r="J318" s="70" t="s">
        <v>528</v>
      </c>
      <c r="K318" s="56" t="s">
        <v>670</v>
      </c>
      <c r="L318" s="69" t="s">
        <v>669</v>
      </c>
      <c r="M318" s="69">
        <v>26</v>
      </c>
      <c r="N318" s="35">
        <v>500</v>
      </c>
      <c r="O318" s="16">
        <v>2025</v>
      </c>
      <c r="P318" s="33">
        <v>7000</v>
      </c>
      <c r="Q318" s="16" t="s">
        <v>8</v>
      </c>
      <c r="R318" s="15" t="s">
        <v>323</v>
      </c>
      <c r="S318" s="21">
        <v>224</v>
      </c>
      <c r="T318" s="21">
        <v>0.2</v>
      </c>
      <c r="U318" s="47" t="s">
        <v>330</v>
      </c>
      <c r="V318" s="21" t="s">
        <v>333</v>
      </c>
      <c r="W318" s="65">
        <v>0.2</v>
      </c>
      <c r="X318" s="115" t="s">
        <v>668</v>
      </c>
      <c r="Y318" s="138" t="s">
        <v>1452</v>
      </c>
      <c r="Z318" s="139" t="s">
        <v>1453</v>
      </c>
    </row>
    <row r="319" spans="1:26" s="147" customFormat="1" ht="27" customHeight="1" x14ac:dyDescent="0.2">
      <c r="A319" s="21" t="s">
        <v>709</v>
      </c>
      <c r="B319" s="56" t="s">
        <v>883</v>
      </c>
      <c r="C319" s="38">
        <v>400</v>
      </c>
      <c r="D319" s="3"/>
      <c r="E319" s="4">
        <f t="shared" si="13"/>
        <v>0</v>
      </c>
      <c r="F319" s="17" t="s">
        <v>508</v>
      </c>
      <c r="G319" s="69" t="s">
        <v>207</v>
      </c>
      <c r="H319" s="69" t="s">
        <v>530</v>
      </c>
      <c r="I319" s="83" t="s">
        <v>525</v>
      </c>
      <c r="J319" s="70" t="s">
        <v>528</v>
      </c>
      <c r="K319" s="56" t="s">
        <v>670</v>
      </c>
      <c r="L319" s="69" t="s">
        <v>669</v>
      </c>
      <c r="M319" s="69">
        <v>26</v>
      </c>
      <c r="N319" s="35">
        <v>600</v>
      </c>
      <c r="O319" s="16">
        <v>2025</v>
      </c>
      <c r="P319" s="33">
        <v>300</v>
      </c>
      <c r="Q319" s="16" t="s">
        <v>8</v>
      </c>
      <c r="R319" s="15" t="s">
        <v>323</v>
      </c>
      <c r="S319" s="21">
        <v>224</v>
      </c>
      <c r="T319" s="21">
        <v>0.2</v>
      </c>
      <c r="U319" s="47" t="s">
        <v>330</v>
      </c>
      <c r="V319" s="21" t="s">
        <v>333</v>
      </c>
      <c r="W319" s="65">
        <v>0.2</v>
      </c>
      <c r="X319" s="69"/>
      <c r="Y319" s="138" t="s">
        <v>1452</v>
      </c>
      <c r="Z319" s="139"/>
    </row>
    <row r="320" spans="1:26" s="147" customFormat="1" ht="27" customHeight="1" x14ac:dyDescent="0.2">
      <c r="A320" s="21" t="s">
        <v>710</v>
      </c>
      <c r="B320" s="13" t="s">
        <v>293</v>
      </c>
      <c r="C320" s="38">
        <v>350</v>
      </c>
      <c r="D320" s="3"/>
      <c r="E320" s="4">
        <f t="shared" si="13"/>
        <v>0</v>
      </c>
      <c r="F320" s="17" t="s">
        <v>508</v>
      </c>
      <c r="G320" s="69" t="s">
        <v>207</v>
      </c>
      <c r="H320" s="69" t="s">
        <v>530</v>
      </c>
      <c r="I320" s="83" t="s">
        <v>531</v>
      </c>
      <c r="J320" s="70" t="s">
        <v>528</v>
      </c>
      <c r="K320" s="56" t="s">
        <v>670</v>
      </c>
      <c r="L320" s="69" t="s">
        <v>669</v>
      </c>
      <c r="M320" s="69">
        <v>26</v>
      </c>
      <c r="N320" s="35">
        <v>500</v>
      </c>
      <c r="O320" s="16">
        <v>2024</v>
      </c>
      <c r="P320" s="33">
        <v>2500</v>
      </c>
      <c r="Q320" s="16" t="s">
        <v>8</v>
      </c>
      <c r="R320" s="15" t="s">
        <v>323</v>
      </c>
      <c r="S320" s="21">
        <v>224</v>
      </c>
      <c r="T320" s="21">
        <v>0.2</v>
      </c>
      <c r="U320" s="47" t="s">
        <v>330</v>
      </c>
      <c r="V320" s="21" t="s">
        <v>333</v>
      </c>
      <c r="W320" s="65">
        <v>0.2</v>
      </c>
      <c r="X320" s="69"/>
      <c r="Y320" s="138" t="s">
        <v>1454</v>
      </c>
      <c r="Z320" s="139" t="s">
        <v>1455</v>
      </c>
    </row>
    <row r="321" spans="1:26" s="147" customFormat="1" ht="27" customHeight="1" x14ac:dyDescent="0.2">
      <c r="A321" s="21" t="s">
        <v>710</v>
      </c>
      <c r="B321" s="13" t="s">
        <v>422</v>
      </c>
      <c r="C321" s="38">
        <v>400</v>
      </c>
      <c r="D321" s="3"/>
      <c r="E321" s="4">
        <f t="shared" si="13"/>
        <v>0</v>
      </c>
      <c r="F321" s="17" t="s">
        <v>508</v>
      </c>
      <c r="G321" s="69" t="s">
        <v>207</v>
      </c>
      <c r="H321" s="69" t="s">
        <v>530</v>
      </c>
      <c r="I321" s="83" t="s">
        <v>531</v>
      </c>
      <c r="J321" s="70" t="s">
        <v>528</v>
      </c>
      <c r="K321" s="56" t="s">
        <v>670</v>
      </c>
      <c r="L321" s="69" t="s">
        <v>669</v>
      </c>
      <c r="M321" s="69">
        <v>26</v>
      </c>
      <c r="N321" s="35">
        <v>600</v>
      </c>
      <c r="O321" s="16">
        <v>2024</v>
      </c>
      <c r="P321" s="33">
        <v>50</v>
      </c>
      <c r="Q321" s="16" t="s">
        <v>8</v>
      </c>
      <c r="R321" s="15" t="s">
        <v>323</v>
      </c>
      <c r="S321" s="21">
        <v>224</v>
      </c>
      <c r="T321" s="21">
        <v>0.2</v>
      </c>
      <c r="U321" s="47" t="s">
        <v>330</v>
      </c>
      <c r="V321" s="21" t="s">
        <v>333</v>
      </c>
      <c r="W321" s="65">
        <v>0.2</v>
      </c>
      <c r="X321" s="69"/>
      <c r="Y321" s="138" t="s">
        <v>1454</v>
      </c>
      <c r="Z321" s="139"/>
    </row>
    <row r="322" spans="1:26" s="147" customFormat="1" ht="27" customHeight="1" x14ac:dyDescent="0.2">
      <c r="A322" s="21"/>
      <c r="B322" s="13" t="s">
        <v>283</v>
      </c>
      <c r="C322" s="38">
        <v>300</v>
      </c>
      <c r="D322" s="3"/>
      <c r="E322" s="4">
        <f t="shared" si="13"/>
        <v>0</v>
      </c>
      <c r="F322" s="17" t="s">
        <v>513</v>
      </c>
      <c r="G322" s="69" t="s">
        <v>548</v>
      </c>
      <c r="H322" s="69" t="s">
        <v>575</v>
      </c>
      <c r="I322" s="83" t="s">
        <v>503</v>
      </c>
      <c r="J322" s="69" t="s">
        <v>510</v>
      </c>
      <c r="K322" s="60" t="s">
        <v>219</v>
      </c>
      <c r="L322" s="71" t="s">
        <v>219</v>
      </c>
      <c r="M322" s="71">
        <v>1</v>
      </c>
      <c r="N322" s="35">
        <v>380</v>
      </c>
      <c r="O322" s="16">
        <v>2023</v>
      </c>
      <c r="P322" s="33">
        <v>100</v>
      </c>
      <c r="Q322" s="16"/>
      <c r="R322" s="15" t="s">
        <v>282</v>
      </c>
      <c r="S322" s="21">
        <v>1</v>
      </c>
      <c r="T322" s="21">
        <v>0.1</v>
      </c>
      <c r="U322" s="47" t="s">
        <v>282</v>
      </c>
      <c r="V322" s="21" t="s">
        <v>333</v>
      </c>
      <c r="W322" s="65">
        <v>0.2</v>
      </c>
      <c r="X322" s="70"/>
      <c r="Y322" s="138"/>
      <c r="Z322" s="139"/>
    </row>
    <row r="323" spans="1:26" s="147" customFormat="1" ht="27" customHeight="1" x14ac:dyDescent="0.2">
      <c r="A323" s="21"/>
      <c r="B323" s="13" t="s">
        <v>437</v>
      </c>
      <c r="C323" s="38">
        <v>300</v>
      </c>
      <c r="D323" s="3"/>
      <c r="E323" s="4">
        <f t="shared" si="13"/>
        <v>0</v>
      </c>
      <c r="F323" s="17" t="s">
        <v>513</v>
      </c>
      <c r="G323" s="69" t="s">
        <v>548</v>
      </c>
      <c r="H323" s="69" t="s">
        <v>575</v>
      </c>
      <c r="I323" s="83" t="s">
        <v>503</v>
      </c>
      <c r="J323" s="69" t="s">
        <v>510</v>
      </c>
      <c r="K323" s="60" t="s">
        <v>219</v>
      </c>
      <c r="L323" s="71" t="s">
        <v>219</v>
      </c>
      <c r="M323" s="71">
        <v>1</v>
      </c>
      <c r="N323" s="35">
        <v>450</v>
      </c>
      <c r="O323" s="16">
        <v>2023</v>
      </c>
      <c r="P323" s="33">
        <v>100</v>
      </c>
      <c r="Q323" s="16"/>
      <c r="R323" s="15" t="s">
        <v>282</v>
      </c>
      <c r="S323" s="21">
        <v>1</v>
      </c>
      <c r="T323" s="21">
        <v>0.1</v>
      </c>
      <c r="U323" s="47" t="s">
        <v>282</v>
      </c>
      <c r="V323" s="21" t="s">
        <v>333</v>
      </c>
      <c r="W323" s="65">
        <v>0.2</v>
      </c>
      <c r="X323" s="16"/>
      <c r="Y323" s="138"/>
      <c r="Z323" s="139"/>
    </row>
    <row r="324" spans="1:26" s="147" customFormat="1" ht="27" customHeight="1" x14ac:dyDescent="0.2">
      <c r="A324" s="21"/>
      <c r="B324" s="56" t="s">
        <v>432</v>
      </c>
      <c r="C324" s="38">
        <v>300</v>
      </c>
      <c r="D324" s="3"/>
      <c r="E324" s="4">
        <f t="shared" si="13"/>
        <v>0</v>
      </c>
      <c r="F324" s="17" t="s">
        <v>513</v>
      </c>
      <c r="G324" s="69" t="s">
        <v>548</v>
      </c>
      <c r="H324" s="69" t="s">
        <v>568</v>
      </c>
      <c r="I324" s="83" t="s">
        <v>503</v>
      </c>
      <c r="J324" s="69" t="s">
        <v>510</v>
      </c>
      <c r="K324" s="56" t="s">
        <v>382</v>
      </c>
      <c r="L324" s="69" t="s">
        <v>382</v>
      </c>
      <c r="M324" s="69">
        <v>1</v>
      </c>
      <c r="N324" s="35">
        <v>450</v>
      </c>
      <c r="O324" s="16">
        <v>2024</v>
      </c>
      <c r="P324" s="33">
        <v>100</v>
      </c>
      <c r="Q324" s="16"/>
      <c r="R324" s="15" t="s">
        <v>282</v>
      </c>
      <c r="S324" s="21">
        <v>1</v>
      </c>
      <c r="T324" s="21">
        <v>0.1</v>
      </c>
      <c r="U324" s="47" t="s">
        <v>282</v>
      </c>
      <c r="V324" s="21" t="s">
        <v>318</v>
      </c>
      <c r="W324" s="65">
        <v>0.2</v>
      </c>
      <c r="X324" s="16"/>
      <c r="Y324" s="138"/>
      <c r="Z324" s="139"/>
    </row>
    <row r="325" spans="1:26" s="147" customFormat="1" ht="27" customHeight="1" x14ac:dyDescent="0.2">
      <c r="A325" s="21"/>
      <c r="B325" s="61" t="s">
        <v>1544</v>
      </c>
      <c r="C325" s="38">
        <v>330</v>
      </c>
      <c r="D325" s="3"/>
      <c r="E325" s="4">
        <f t="shared" si="13"/>
        <v>0</v>
      </c>
      <c r="F325" s="17" t="s">
        <v>513</v>
      </c>
      <c r="G325" s="69" t="s">
        <v>548</v>
      </c>
      <c r="H325" s="69" t="s">
        <v>1545</v>
      </c>
      <c r="I325" s="83" t="s">
        <v>503</v>
      </c>
      <c r="J325" s="69" t="s">
        <v>510</v>
      </c>
      <c r="K325" s="56" t="s">
        <v>208</v>
      </c>
      <c r="L325" s="69" t="s">
        <v>208</v>
      </c>
      <c r="M325" s="69">
        <v>1</v>
      </c>
      <c r="N325" s="35">
        <v>500</v>
      </c>
      <c r="O325" s="16">
        <v>2024</v>
      </c>
      <c r="P325" s="33">
        <v>50</v>
      </c>
      <c r="Q325" s="16"/>
      <c r="R325" s="15" t="s">
        <v>282</v>
      </c>
      <c r="S325" s="21">
        <v>1</v>
      </c>
      <c r="T325" s="21">
        <v>0.1</v>
      </c>
      <c r="U325" s="47" t="s">
        <v>282</v>
      </c>
      <c r="V325" s="21" t="s">
        <v>318</v>
      </c>
      <c r="W325" s="65">
        <v>0.2</v>
      </c>
      <c r="X325" s="16"/>
      <c r="Y325" s="138"/>
      <c r="Z325" s="139"/>
    </row>
    <row r="326" spans="1:26" s="147" customFormat="1" ht="27" customHeight="1" x14ac:dyDescent="0.2">
      <c r="A326" s="21"/>
      <c r="B326" s="61" t="s">
        <v>1546</v>
      </c>
      <c r="C326" s="38">
        <v>330</v>
      </c>
      <c r="D326" s="3"/>
      <c r="E326" s="4">
        <f t="shared" si="13"/>
        <v>0</v>
      </c>
      <c r="F326" s="17" t="s">
        <v>513</v>
      </c>
      <c r="G326" s="69" t="s">
        <v>548</v>
      </c>
      <c r="H326" s="69" t="s">
        <v>1545</v>
      </c>
      <c r="I326" s="83" t="s">
        <v>503</v>
      </c>
      <c r="J326" s="69" t="s">
        <v>510</v>
      </c>
      <c r="K326" s="56" t="s">
        <v>208</v>
      </c>
      <c r="L326" s="69" t="s">
        <v>208</v>
      </c>
      <c r="M326" s="69">
        <v>1</v>
      </c>
      <c r="N326" s="35">
        <v>500</v>
      </c>
      <c r="O326" s="16">
        <v>2024</v>
      </c>
      <c r="P326" s="33">
        <v>50</v>
      </c>
      <c r="Q326" s="16"/>
      <c r="R326" s="15" t="s">
        <v>282</v>
      </c>
      <c r="S326" s="21">
        <v>1</v>
      </c>
      <c r="T326" s="21">
        <v>0.1</v>
      </c>
      <c r="U326" s="47" t="s">
        <v>282</v>
      </c>
      <c r="V326" s="21" t="s">
        <v>318</v>
      </c>
      <c r="W326" s="65">
        <v>0.2</v>
      </c>
      <c r="X326" s="16"/>
      <c r="Y326" s="138"/>
      <c r="Z326" s="139"/>
    </row>
    <row r="327" spans="1:26" s="147" customFormat="1" ht="27" customHeight="1" x14ac:dyDescent="0.2">
      <c r="A327" s="21"/>
      <c r="B327" s="61" t="s">
        <v>1547</v>
      </c>
      <c r="C327" s="38">
        <v>330</v>
      </c>
      <c r="D327" s="3"/>
      <c r="E327" s="4">
        <f t="shared" ref="E327" si="15">D327*C327</f>
        <v>0</v>
      </c>
      <c r="F327" s="17" t="s">
        <v>513</v>
      </c>
      <c r="G327" s="69" t="s">
        <v>548</v>
      </c>
      <c r="H327" s="69" t="s">
        <v>1548</v>
      </c>
      <c r="I327" s="83" t="s">
        <v>503</v>
      </c>
      <c r="J327" s="69" t="s">
        <v>510</v>
      </c>
      <c r="K327" s="56" t="s">
        <v>35</v>
      </c>
      <c r="L327" s="69" t="s">
        <v>35</v>
      </c>
      <c r="M327" s="69">
        <v>1</v>
      </c>
      <c r="N327" s="35">
        <v>500</v>
      </c>
      <c r="O327" s="16">
        <v>2024</v>
      </c>
      <c r="P327" s="33">
        <v>50</v>
      </c>
      <c r="Q327" s="16"/>
      <c r="R327" s="15" t="s">
        <v>282</v>
      </c>
      <c r="S327" s="21">
        <v>1</v>
      </c>
      <c r="T327" s="21">
        <v>0.1</v>
      </c>
      <c r="U327" s="47" t="s">
        <v>282</v>
      </c>
      <c r="V327" s="21" t="s">
        <v>318</v>
      </c>
      <c r="W327" s="65">
        <v>0.2</v>
      </c>
      <c r="X327" s="16"/>
      <c r="Y327" s="138"/>
      <c r="Z327" s="139"/>
    </row>
    <row r="328" spans="1:26" s="147" customFormat="1" ht="27" customHeight="1" x14ac:dyDescent="0.2">
      <c r="A328" s="21" t="s">
        <v>1065</v>
      </c>
      <c r="B328" s="114" t="s">
        <v>296</v>
      </c>
      <c r="C328" s="38">
        <v>500</v>
      </c>
      <c r="D328" s="3"/>
      <c r="E328" s="4">
        <f t="shared" si="13"/>
        <v>0</v>
      </c>
      <c r="F328" s="17" t="s">
        <v>514</v>
      </c>
      <c r="G328" s="69" t="s">
        <v>548</v>
      </c>
      <c r="H328" s="69" t="s">
        <v>568</v>
      </c>
      <c r="I328" s="83" t="s">
        <v>503</v>
      </c>
      <c r="J328" s="69" t="s">
        <v>510</v>
      </c>
      <c r="K328" s="60" t="s">
        <v>297</v>
      </c>
      <c r="L328" s="71" t="s">
        <v>297</v>
      </c>
      <c r="M328" s="71">
        <v>1</v>
      </c>
      <c r="N328" s="35">
        <v>750</v>
      </c>
      <c r="O328" s="16">
        <v>2024</v>
      </c>
      <c r="P328" s="33">
        <v>4000</v>
      </c>
      <c r="Q328" s="16" t="s">
        <v>7</v>
      </c>
      <c r="R328" s="15" t="s">
        <v>298</v>
      </c>
      <c r="S328" s="21">
        <v>56</v>
      </c>
      <c r="T328" s="21">
        <v>0.3</v>
      </c>
      <c r="U328" s="47" t="s">
        <v>600</v>
      </c>
      <c r="V328" s="21" t="s">
        <v>318</v>
      </c>
      <c r="W328" s="65">
        <v>0.2</v>
      </c>
      <c r="X328" s="115" t="s">
        <v>668</v>
      </c>
      <c r="Y328" s="138" t="s">
        <v>1456</v>
      </c>
      <c r="Z328" s="139" t="s">
        <v>1457</v>
      </c>
    </row>
    <row r="329" spans="1:26" s="147" customFormat="1" ht="27" customHeight="1" x14ac:dyDescent="0.2">
      <c r="A329" s="21"/>
      <c r="B329" s="56" t="s">
        <v>426</v>
      </c>
      <c r="C329" s="38">
        <v>150</v>
      </c>
      <c r="D329" s="3"/>
      <c r="E329" s="4">
        <f t="shared" si="13"/>
        <v>0</v>
      </c>
      <c r="F329" s="17" t="s">
        <v>908</v>
      </c>
      <c r="G329" s="69" t="s">
        <v>548</v>
      </c>
      <c r="H329" s="69" t="s">
        <v>571</v>
      </c>
      <c r="I329" s="83" t="s">
        <v>503</v>
      </c>
      <c r="J329" s="69" t="s">
        <v>510</v>
      </c>
      <c r="K329" s="56" t="s">
        <v>290</v>
      </c>
      <c r="L329" s="69" t="s">
        <v>290</v>
      </c>
      <c r="M329" s="69">
        <v>1</v>
      </c>
      <c r="N329" s="35">
        <v>250</v>
      </c>
      <c r="O329" s="16">
        <v>2023</v>
      </c>
      <c r="P329" s="33">
        <v>100</v>
      </c>
      <c r="Q329" s="16"/>
      <c r="R329" s="15" t="s">
        <v>425</v>
      </c>
      <c r="S329" s="21">
        <v>1</v>
      </c>
      <c r="T329" s="21">
        <v>0.05</v>
      </c>
      <c r="U329" s="47" t="s">
        <v>600</v>
      </c>
      <c r="V329" s="21" t="s">
        <v>318</v>
      </c>
      <c r="W329" s="65">
        <v>0.2</v>
      </c>
      <c r="X329" s="16"/>
      <c r="Y329" s="138"/>
      <c r="Z329" s="139"/>
    </row>
    <row r="330" spans="1:26" s="147" customFormat="1" ht="27" customHeight="1" x14ac:dyDescent="0.2">
      <c r="A330" s="21"/>
      <c r="B330" s="56" t="s">
        <v>480</v>
      </c>
      <c r="C330" s="38">
        <v>350</v>
      </c>
      <c r="D330" s="3"/>
      <c r="E330" s="4">
        <f t="shared" si="13"/>
        <v>0</v>
      </c>
      <c r="F330" s="17" t="s">
        <v>908</v>
      </c>
      <c r="G330" s="69" t="s">
        <v>548</v>
      </c>
      <c r="H330" s="69" t="s">
        <v>567</v>
      </c>
      <c r="I330" s="83" t="s">
        <v>503</v>
      </c>
      <c r="J330" s="69" t="s">
        <v>510</v>
      </c>
      <c r="K330" s="56" t="s">
        <v>481</v>
      </c>
      <c r="L330" s="69" t="s">
        <v>481</v>
      </c>
      <c r="M330" s="69">
        <v>1</v>
      </c>
      <c r="N330" s="35">
        <v>500</v>
      </c>
      <c r="O330" s="16">
        <v>2025</v>
      </c>
      <c r="P330" s="33">
        <v>500</v>
      </c>
      <c r="Q330" s="16"/>
      <c r="R330" s="15" t="s">
        <v>479</v>
      </c>
      <c r="S330" s="21">
        <v>1</v>
      </c>
      <c r="T330" s="21">
        <v>0.05</v>
      </c>
      <c r="U330" s="47" t="s">
        <v>600</v>
      </c>
      <c r="V330" s="21" t="s">
        <v>318</v>
      </c>
      <c r="W330" s="65">
        <v>0.2</v>
      </c>
      <c r="X330" s="16"/>
      <c r="Y330" s="138"/>
      <c r="Z330" s="139"/>
    </row>
    <row r="331" spans="1:26" s="147" customFormat="1" ht="27" customHeight="1" x14ac:dyDescent="0.2">
      <c r="A331" s="21"/>
      <c r="B331" s="56" t="s">
        <v>436</v>
      </c>
      <c r="C331" s="38">
        <v>350</v>
      </c>
      <c r="D331" s="3"/>
      <c r="E331" s="4">
        <f t="shared" si="13"/>
        <v>0</v>
      </c>
      <c r="F331" s="17" t="s">
        <v>908</v>
      </c>
      <c r="G331" s="69" t="s">
        <v>548</v>
      </c>
      <c r="H331" s="69" t="s">
        <v>567</v>
      </c>
      <c r="I331" s="83" t="s">
        <v>503</v>
      </c>
      <c r="J331" s="69" t="s">
        <v>510</v>
      </c>
      <c r="K331" s="56" t="s">
        <v>289</v>
      </c>
      <c r="L331" s="69" t="s">
        <v>289</v>
      </c>
      <c r="M331" s="69">
        <v>1</v>
      </c>
      <c r="N331" s="35">
        <v>500</v>
      </c>
      <c r="O331" s="16">
        <v>2024</v>
      </c>
      <c r="P331" s="33">
        <v>500</v>
      </c>
      <c r="Q331" s="16"/>
      <c r="R331" s="15" t="s">
        <v>433</v>
      </c>
      <c r="S331" s="21">
        <v>1</v>
      </c>
      <c r="T331" s="21">
        <v>0.05</v>
      </c>
      <c r="U331" s="47" t="s">
        <v>600</v>
      </c>
      <c r="V331" s="21" t="s">
        <v>318</v>
      </c>
      <c r="W331" s="65">
        <v>0.2</v>
      </c>
      <c r="X331" s="16"/>
      <c r="Y331" s="138"/>
      <c r="Z331" s="139"/>
    </row>
    <row r="332" spans="1:26" s="5" customFormat="1" ht="27" customHeight="1" x14ac:dyDescent="0.2">
      <c r="A332" s="21"/>
      <c r="B332" s="57" t="s">
        <v>435</v>
      </c>
      <c r="C332" s="41">
        <v>350</v>
      </c>
      <c r="D332" s="23"/>
      <c r="E332" s="4">
        <f t="shared" si="13"/>
        <v>0</v>
      </c>
      <c r="F332" s="17" t="s">
        <v>908</v>
      </c>
      <c r="G332" s="69" t="s">
        <v>548</v>
      </c>
      <c r="H332" s="81" t="s">
        <v>568</v>
      </c>
      <c r="I332" s="83" t="s">
        <v>503</v>
      </c>
      <c r="J332" s="81" t="s">
        <v>510</v>
      </c>
      <c r="K332" s="57" t="s">
        <v>382</v>
      </c>
      <c r="L332" s="81" t="s">
        <v>382</v>
      </c>
      <c r="M332" s="81">
        <v>1</v>
      </c>
      <c r="N332" s="35">
        <v>500</v>
      </c>
      <c r="O332" s="27">
        <v>2024</v>
      </c>
      <c r="P332" s="36">
        <v>100</v>
      </c>
      <c r="Q332" s="16"/>
      <c r="R332" s="30" t="s">
        <v>434</v>
      </c>
      <c r="S332" s="21">
        <v>1</v>
      </c>
      <c r="T332" s="21">
        <v>0.05</v>
      </c>
      <c r="U332" s="47" t="s">
        <v>600</v>
      </c>
      <c r="V332" s="21" t="s">
        <v>318</v>
      </c>
      <c r="W332" s="65">
        <v>0.2</v>
      </c>
      <c r="X332" s="27"/>
      <c r="Y332" s="138"/>
      <c r="Z332" s="139"/>
    </row>
    <row r="333" spans="1:26" s="5" customFormat="1" ht="27" customHeight="1" x14ac:dyDescent="0.2">
      <c r="A333" s="21"/>
      <c r="B333" s="51" t="s">
        <v>381</v>
      </c>
      <c r="C333" s="41">
        <v>300</v>
      </c>
      <c r="D333" s="23"/>
      <c r="E333" s="4">
        <f t="shared" ref="E333:E383" si="16">D333*C333</f>
        <v>0</v>
      </c>
      <c r="F333" s="28" t="s">
        <v>910</v>
      </c>
      <c r="G333" s="69" t="s">
        <v>548</v>
      </c>
      <c r="H333" s="81" t="s">
        <v>568</v>
      </c>
      <c r="I333" s="83" t="s">
        <v>503</v>
      </c>
      <c r="J333" s="81" t="s">
        <v>510</v>
      </c>
      <c r="K333" s="57" t="s">
        <v>382</v>
      </c>
      <c r="L333" s="81" t="s">
        <v>382</v>
      </c>
      <c r="M333" s="81">
        <v>1</v>
      </c>
      <c r="N333" s="35">
        <v>450</v>
      </c>
      <c r="O333" s="27">
        <v>2024</v>
      </c>
      <c r="P333" s="36">
        <v>1000</v>
      </c>
      <c r="Q333" s="16"/>
      <c r="R333" s="30" t="s">
        <v>102</v>
      </c>
      <c r="S333" s="21">
        <v>1</v>
      </c>
      <c r="T333" s="21">
        <v>0.05</v>
      </c>
      <c r="U333" s="47" t="s">
        <v>102</v>
      </c>
      <c r="V333" s="21" t="s">
        <v>318</v>
      </c>
      <c r="W333" s="65">
        <v>0.2</v>
      </c>
      <c r="X333" s="27"/>
      <c r="Y333" s="138"/>
      <c r="Z333" s="139"/>
    </row>
    <row r="334" spans="1:26" s="5" customFormat="1" ht="27" customHeight="1" x14ac:dyDescent="0.2">
      <c r="A334" s="21"/>
      <c r="B334" s="110" t="s">
        <v>315</v>
      </c>
      <c r="C334" s="41">
        <v>300</v>
      </c>
      <c r="D334" s="23"/>
      <c r="E334" s="4">
        <f t="shared" si="16"/>
        <v>0</v>
      </c>
      <c r="F334" s="28" t="s">
        <v>910</v>
      </c>
      <c r="G334" s="69" t="s">
        <v>548</v>
      </c>
      <c r="H334" s="81" t="s">
        <v>570</v>
      </c>
      <c r="I334" s="83" t="s">
        <v>503</v>
      </c>
      <c r="J334" s="81" t="s">
        <v>510</v>
      </c>
      <c r="K334" s="57" t="s">
        <v>290</v>
      </c>
      <c r="L334" s="81" t="s">
        <v>290</v>
      </c>
      <c r="M334" s="81">
        <v>1</v>
      </c>
      <c r="N334" s="35">
        <v>390</v>
      </c>
      <c r="O334" s="27">
        <v>2023</v>
      </c>
      <c r="P334" s="36">
        <v>100</v>
      </c>
      <c r="Q334" s="16"/>
      <c r="R334" s="30" t="s">
        <v>102</v>
      </c>
      <c r="S334" s="21">
        <v>1</v>
      </c>
      <c r="T334" s="21">
        <v>0.05</v>
      </c>
      <c r="U334" s="47" t="s">
        <v>102</v>
      </c>
      <c r="V334" s="21" t="s">
        <v>318</v>
      </c>
      <c r="W334" s="65">
        <v>0.2</v>
      </c>
      <c r="X334" s="27"/>
      <c r="Y334" s="138"/>
      <c r="Z334" s="139"/>
    </row>
    <row r="335" spans="1:26" s="5" customFormat="1" ht="27" customHeight="1" x14ac:dyDescent="0.2">
      <c r="A335" s="21"/>
      <c r="B335" s="14" t="s">
        <v>316</v>
      </c>
      <c r="C335" s="38">
        <v>300</v>
      </c>
      <c r="D335" s="3"/>
      <c r="E335" s="4">
        <f t="shared" si="16"/>
        <v>0</v>
      </c>
      <c r="F335" s="28" t="s">
        <v>910</v>
      </c>
      <c r="G335" s="69" t="s">
        <v>548</v>
      </c>
      <c r="H335" s="81" t="s">
        <v>570</v>
      </c>
      <c r="I335" s="83" t="s">
        <v>503</v>
      </c>
      <c r="J335" s="81" t="s">
        <v>510</v>
      </c>
      <c r="K335" s="56" t="s">
        <v>290</v>
      </c>
      <c r="L335" s="69" t="s">
        <v>290</v>
      </c>
      <c r="M335" s="69">
        <v>1</v>
      </c>
      <c r="N335" s="35">
        <v>450</v>
      </c>
      <c r="O335" s="16">
        <v>2023</v>
      </c>
      <c r="P335" s="33">
        <v>100</v>
      </c>
      <c r="Q335" s="16"/>
      <c r="R335" s="30" t="s">
        <v>102</v>
      </c>
      <c r="S335" s="21">
        <v>1</v>
      </c>
      <c r="T335" s="21">
        <v>0.05</v>
      </c>
      <c r="U335" s="47" t="s">
        <v>102</v>
      </c>
      <c r="V335" s="21" t="s">
        <v>318</v>
      </c>
      <c r="W335" s="65">
        <v>0.2</v>
      </c>
      <c r="X335" s="27"/>
      <c r="Y335" s="138"/>
      <c r="Z335" s="139"/>
    </row>
    <row r="336" spans="1:26" s="5" customFormat="1" ht="27" customHeight="1" x14ac:dyDescent="0.2">
      <c r="A336" s="21"/>
      <c r="B336" s="56" t="s">
        <v>314</v>
      </c>
      <c r="C336" s="38">
        <v>300</v>
      </c>
      <c r="D336" s="3"/>
      <c r="E336" s="4">
        <f t="shared" si="16"/>
        <v>0</v>
      </c>
      <c r="F336" s="28" t="s">
        <v>910</v>
      </c>
      <c r="G336" s="69" t="s">
        <v>548</v>
      </c>
      <c r="H336" s="81" t="s">
        <v>567</v>
      </c>
      <c r="I336" s="83" t="s">
        <v>503</v>
      </c>
      <c r="J336" s="81" t="s">
        <v>510</v>
      </c>
      <c r="K336" s="56" t="s">
        <v>289</v>
      </c>
      <c r="L336" s="69" t="s">
        <v>289</v>
      </c>
      <c r="M336" s="69">
        <v>1</v>
      </c>
      <c r="N336" s="35">
        <v>390</v>
      </c>
      <c r="O336" s="16">
        <v>2023</v>
      </c>
      <c r="P336" s="33">
        <v>500</v>
      </c>
      <c r="Q336" s="16"/>
      <c r="R336" s="30" t="s">
        <v>102</v>
      </c>
      <c r="S336" s="21">
        <v>1</v>
      </c>
      <c r="T336" s="21">
        <v>0.05</v>
      </c>
      <c r="U336" s="47" t="s">
        <v>102</v>
      </c>
      <c r="V336" s="21" t="s">
        <v>318</v>
      </c>
      <c r="W336" s="65">
        <v>0.2</v>
      </c>
      <c r="X336" s="27"/>
      <c r="Y336" s="138"/>
      <c r="Z336" s="139"/>
    </row>
    <row r="337" spans="1:26" s="5" customFormat="1" ht="27" customHeight="1" x14ac:dyDescent="0.2">
      <c r="A337" s="21"/>
      <c r="B337" s="56" t="s">
        <v>357</v>
      </c>
      <c r="C337" s="38">
        <v>300</v>
      </c>
      <c r="D337" s="3"/>
      <c r="E337" s="4">
        <f t="shared" si="16"/>
        <v>0</v>
      </c>
      <c r="F337" s="28" t="s">
        <v>910</v>
      </c>
      <c r="G337" s="69" t="s">
        <v>548</v>
      </c>
      <c r="H337" s="81" t="s">
        <v>567</v>
      </c>
      <c r="I337" s="83" t="s">
        <v>503</v>
      </c>
      <c r="J337" s="81" t="s">
        <v>510</v>
      </c>
      <c r="K337" s="56" t="s">
        <v>155</v>
      </c>
      <c r="L337" s="69" t="s">
        <v>155</v>
      </c>
      <c r="M337" s="69">
        <v>1</v>
      </c>
      <c r="N337" s="35">
        <v>390</v>
      </c>
      <c r="O337" s="16">
        <v>2023</v>
      </c>
      <c r="P337" s="33">
        <v>100</v>
      </c>
      <c r="Q337" s="16"/>
      <c r="R337" s="30" t="s">
        <v>102</v>
      </c>
      <c r="S337" s="21">
        <v>1</v>
      </c>
      <c r="T337" s="21">
        <v>0.05</v>
      </c>
      <c r="U337" s="47" t="s">
        <v>102</v>
      </c>
      <c r="V337" s="21" t="s">
        <v>318</v>
      </c>
      <c r="W337" s="65">
        <v>0.2</v>
      </c>
      <c r="X337" s="27"/>
      <c r="Y337" s="138"/>
      <c r="Z337" s="139"/>
    </row>
    <row r="338" spans="1:26" s="5" customFormat="1" ht="27" customHeight="1" x14ac:dyDescent="0.2">
      <c r="A338" s="21"/>
      <c r="B338" s="56" t="s">
        <v>355</v>
      </c>
      <c r="C338" s="38">
        <v>300</v>
      </c>
      <c r="D338" s="3"/>
      <c r="E338" s="4">
        <f t="shared" si="16"/>
        <v>0</v>
      </c>
      <c r="F338" s="28" t="s">
        <v>910</v>
      </c>
      <c r="G338" s="69" t="s">
        <v>548</v>
      </c>
      <c r="H338" s="81" t="s">
        <v>567</v>
      </c>
      <c r="I338" s="83" t="s">
        <v>503</v>
      </c>
      <c r="J338" s="81" t="s">
        <v>510</v>
      </c>
      <c r="K338" s="56" t="s">
        <v>155</v>
      </c>
      <c r="L338" s="69" t="s">
        <v>155</v>
      </c>
      <c r="M338" s="69">
        <v>1</v>
      </c>
      <c r="N338" s="35">
        <v>390</v>
      </c>
      <c r="O338" s="16">
        <v>2023</v>
      </c>
      <c r="P338" s="33">
        <v>100</v>
      </c>
      <c r="Q338" s="16"/>
      <c r="R338" s="30" t="s">
        <v>102</v>
      </c>
      <c r="S338" s="21">
        <v>1</v>
      </c>
      <c r="T338" s="21">
        <v>0.05</v>
      </c>
      <c r="U338" s="47" t="s">
        <v>102</v>
      </c>
      <c r="V338" s="21" t="s">
        <v>318</v>
      </c>
      <c r="W338" s="65">
        <v>0.2</v>
      </c>
      <c r="X338" s="27"/>
      <c r="Y338" s="138"/>
      <c r="Z338" s="139"/>
    </row>
    <row r="339" spans="1:26" s="5" customFormat="1" ht="27" customHeight="1" x14ac:dyDescent="0.2">
      <c r="A339" s="21"/>
      <c r="B339" s="61" t="s">
        <v>1542</v>
      </c>
      <c r="C339" s="38">
        <v>330</v>
      </c>
      <c r="D339" s="3"/>
      <c r="E339" s="4">
        <f t="shared" si="16"/>
        <v>0</v>
      </c>
      <c r="F339" s="28" t="s">
        <v>910</v>
      </c>
      <c r="G339" s="69" t="s">
        <v>548</v>
      </c>
      <c r="H339" s="81" t="s">
        <v>567</v>
      </c>
      <c r="I339" s="83" t="s">
        <v>503</v>
      </c>
      <c r="J339" s="81" t="s">
        <v>510</v>
      </c>
      <c r="K339" s="56" t="s">
        <v>155</v>
      </c>
      <c r="L339" s="69" t="s">
        <v>155</v>
      </c>
      <c r="M339" s="69">
        <v>1</v>
      </c>
      <c r="N339" s="35">
        <v>450</v>
      </c>
      <c r="O339" s="16">
        <v>2025</v>
      </c>
      <c r="P339" s="33">
        <v>100</v>
      </c>
      <c r="Q339" s="16"/>
      <c r="R339" s="30" t="s">
        <v>102</v>
      </c>
      <c r="S339" s="21">
        <v>1</v>
      </c>
      <c r="T339" s="21">
        <v>0.05</v>
      </c>
      <c r="U339" s="47" t="s">
        <v>102</v>
      </c>
      <c r="V339" s="21" t="s">
        <v>318</v>
      </c>
      <c r="W339" s="65">
        <v>0.2</v>
      </c>
      <c r="X339" s="27"/>
      <c r="Y339" s="138"/>
      <c r="Z339" s="139"/>
    </row>
    <row r="340" spans="1:26" s="5" customFormat="1" ht="27" customHeight="1" x14ac:dyDescent="0.2">
      <c r="A340" s="21"/>
      <c r="B340" s="61" t="s">
        <v>1543</v>
      </c>
      <c r="C340" s="38">
        <v>330</v>
      </c>
      <c r="D340" s="3"/>
      <c r="E340" s="4">
        <f t="shared" si="16"/>
        <v>0</v>
      </c>
      <c r="F340" s="28" t="s">
        <v>910</v>
      </c>
      <c r="G340" s="69" t="s">
        <v>548</v>
      </c>
      <c r="H340" s="81" t="s">
        <v>567</v>
      </c>
      <c r="I340" s="83" t="s">
        <v>503</v>
      </c>
      <c r="J340" s="81" t="s">
        <v>510</v>
      </c>
      <c r="K340" s="56" t="s">
        <v>155</v>
      </c>
      <c r="L340" s="69" t="s">
        <v>155</v>
      </c>
      <c r="M340" s="69">
        <v>1</v>
      </c>
      <c r="N340" s="35">
        <v>450</v>
      </c>
      <c r="O340" s="16">
        <v>2025</v>
      </c>
      <c r="P340" s="33">
        <v>100</v>
      </c>
      <c r="Q340" s="16"/>
      <c r="R340" s="30" t="s">
        <v>102</v>
      </c>
      <c r="S340" s="21">
        <v>1</v>
      </c>
      <c r="T340" s="21">
        <v>0.05</v>
      </c>
      <c r="U340" s="47" t="s">
        <v>102</v>
      </c>
      <c r="V340" s="21" t="s">
        <v>318</v>
      </c>
      <c r="W340" s="65">
        <v>0.2</v>
      </c>
      <c r="X340" s="27"/>
      <c r="Y340" s="138"/>
      <c r="Z340" s="139"/>
    </row>
    <row r="341" spans="1:26" s="5" customFormat="1" ht="27" customHeight="1" x14ac:dyDescent="0.2">
      <c r="A341" s="21"/>
      <c r="B341" s="56" t="s">
        <v>356</v>
      </c>
      <c r="C341" s="41">
        <v>300</v>
      </c>
      <c r="D341" s="3"/>
      <c r="E341" s="4">
        <f t="shared" si="16"/>
        <v>0</v>
      </c>
      <c r="F341" s="28" t="s">
        <v>910</v>
      </c>
      <c r="G341" s="69" t="s">
        <v>548</v>
      </c>
      <c r="H341" s="81" t="s">
        <v>567</v>
      </c>
      <c r="I341" s="83" t="s">
        <v>503</v>
      </c>
      <c r="J341" s="81" t="s">
        <v>510</v>
      </c>
      <c r="K341" s="56" t="s">
        <v>155</v>
      </c>
      <c r="L341" s="69" t="s">
        <v>155</v>
      </c>
      <c r="M341" s="69">
        <v>1</v>
      </c>
      <c r="N341" s="35">
        <v>390</v>
      </c>
      <c r="O341" s="16">
        <v>2023</v>
      </c>
      <c r="P341" s="33">
        <v>100</v>
      </c>
      <c r="Q341" s="16"/>
      <c r="R341" s="30" t="s">
        <v>102</v>
      </c>
      <c r="S341" s="21">
        <v>1</v>
      </c>
      <c r="T341" s="21">
        <v>0.05</v>
      </c>
      <c r="U341" s="47" t="s">
        <v>102</v>
      </c>
      <c r="V341" s="21" t="s">
        <v>318</v>
      </c>
      <c r="W341" s="65">
        <v>0.2</v>
      </c>
      <c r="X341" s="27"/>
      <c r="Y341" s="138"/>
      <c r="Z341" s="139"/>
    </row>
    <row r="342" spans="1:26" s="5" customFormat="1" ht="27" customHeight="1" x14ac:dyDescent="0.2">
      <c r="A342" s="21"/>
      <c r="B342" s="61" t="s">
        <v>1508</v>
      </c>
      <c r="C342" s="41">
        <v>330</v>
      </c>
      <c r="D342" s="3"/>
      <c r="E342" s="4">
        <f t="shared" si="16"/>
        <v>0</v>
      </c>
      <c r="F342" s="28" t="s">
        <v>910</v>
      </c>
      <c r="G342" s="69" t="s">
        <v>548</v>
      </c>
      <c r="H342" s="81" t="s">
        <v>517</v>
      </c>
      <c r="I342" s="83" t="s">
        <v>551</v>
      </c>
      <c r="J342" s="81" t="s">
        <v>510</v>
      </c>
      <c r="K342" s="56" t="s">
        <v>208</v>
      </c>
      <c r="L342" s="69" t="s">
        <v>208</v>
      </c>
      <c r="M342" s="69">
        <v>1</v>
      </c>
      <c r="N342" s="35">
        <v>450</v>
      </c>
      <c r="O342" s="16">
        <v>2025</v>
      </c>
      <c r="P342" s="33">
        <v>100</v>
      </c>
      <c r="Q342" s="16"/>
      <c r="R342" s="30" t="s">
        <v>102</v>
      </c>
      <c r="S342" s="21">
        <v>1</v>
      </c>
      <c r="T342" s="21">
        <v>0.05</v>
      </c>
      <c r="U342" s="47" t="s">
        <v>102</v>
      </c>
      <c r="V342" s="21" t="s">
        <v>318</v>
      </c>
      <c r="W342" s="65">
        <v>0.2</v>
      </c>
      <c r="X342" s="27"/>
      <c r="Y342" s="138"/>
      <c r="Z342" s="139"/>
    </row>
    <row r="343" spans="1:26" s="5" customFormat="1" ht="27" customHeight="1" x14ac:dyDescent="0.2">
      <c r="A343" s="21"/>
      <c r="B343" s="61" t="s">
        <v>1509</v>
      </c>
      <c r="C343" s="41">
        <v>330</v>
      </c>
      <c r="D343" s="3"/>
      <c r="E343" s="4">
        <f t="shared" si="16"/>
        <v>0</v>
      </c>
      <c r="F343" s="28" t="s">
        <v>910</v>
      </c>
      <c r="G343" s="69" t="s">
        <v>548</v>
      </c>
      <c r="H343" s="81" t="s">
        <v>517</v>
      </c>
      <c r="I343" s="83" t="s">
        <v>552</v>
      </c>
      <c r="J343" s="81" t="s">
        <v>510</v>
      </c>
      <c r="K343" s="56" t="s">
        <v>208</v>
      </c>
      <c r="L343" s="69" t="s">
        <v>208</v>
      </c>
      <c r="M343" s="69">
        <v>1</v>
      </c>
      <c r="N343" s="35">
        <v>450</v>
      </c>
      <c r="O343" s="16">
        <v>2025</v>
      </c>
      <c r="P343" s="33">
        <v>100</v>
      </c>
      <c r="Q343" s="16"/>
      <c r="R343" s="30" t="s">
        <v>102</v>
      </c>
      <c r="S343" s="21">
        <v>1</v>
      </c>
      <c r="T343" s="21">
        <v>0.05</v>
      </c>
      <c r="U343" s="47" t="s">
        <v>102</v>
      </c>
      <c r="V343" s="21" t="s">
        <v>318</v>
      </c>
      <c r="W343" s="65">
        <v>0.2</v>
      </c>
      <c r="X343" s="27"/>
      <c r="Y343" s="138"/>
      <c r="Z343" s="139"/>
    </row>
    <row r="344" spans="1:26" s="5" customFormat="1" ht="27" customHeight="1" x14ac:dyDescent="0.2">
      <c r="A344" s="21"/>
      <c r="B344" s="61" t="s">
        <v>1510</v>
      </c>
      <c r="C344" s="41">
        <v>330</v>
      </c>
      <c r="D344" s="3"/>
      <c r="E344" s="4">
        <f t="shared" si="16"/>
        <v>0</v>
      </c>
      <c r="F344" s="28" t="s">
        <v>910</v>
      </c>
      <c r="G344" s="69" t="s">
        <v>548</v>
      </c>
      <c r="H344" s="81" t="s">
        <v>517</v>
      </c>
      <c r="I344" s="83" t="s">
        <v>553</v>
      </c>
      <c r="J344" s="81" t="s">
        <v>510</v>
      </c>
      <c r="K344" s="56" t="s">
        <v>208</v>
      </c>
      <c r="L344" s="69" t="s">
        <v>208</v>
      </c>
      <c r="M344" s="69">
        <v>1</v>
      </c>
      <c r="N344" s="35">
        <v>450</v>
      </c>
      <c r="O344" s="16">
        <v>2025</v>
      </c>
      <c r="P344" s="33">
        <v>100</v>
      </c>
      <c r="Q344" s="16"/>
      <c r="R344" s="30" t="s">
        <v>102</v>
      </c>
      <c r="S344" s="21">
        <v>1</v>
      </c>
      <c r="T344" s="21">
        <v>0.05</v>
      </c>
      <c r="U344" s="47" t="s">
        <v>102</v>
      </c>
      <c r="V344" s="21" t="s">
        <v>318</v>
      </c>
      <c r="W344" s="65">
        <v>0.2</v>
      </c>
      <c r="X344" s="27"/>
      <c r="Y344" s="138"/>
      <c r="Z344" s="139"/>
    </row>
    <row r="345" spans="1:26" s="5" customFormat="1" ht="27" customHeight="1" x14ac:dyDescent="0.2">
      <c r="A345" s="21"/>
      <c r="B345" s="61" t="s">
        <v>1511</v>
      </c>
      <c r="C345" s="41">
        <v>330</v>
      </c>
      <c r="D345" s="3"/>
      <c r="E345" s="4">
        <f t="shared" si="16"/>
        <v>0</v>
      </c>
      <c r="F345" s="28" t="s">
        <v>910</v>
      </c>
      <c r="G345" s="69" t="s">
        <v>548</v>
      </c>
      <c r="H345" s="81" t="s">
        <v>517</v>
      </c>
      <c r="I345" s="83" t="s">
        <v>555</v>
      </c>
      <c r="J345" s="81" t="s">
        <v>510</v>
      </c>
      <c r="K345" s="56" t="s">
        <v>208</v>
      </c>
      <c r="L345" s="69" t="s">
        <v>208</v>
      </c>
      <c r="M345" s="69">
        <v>1</v>
      </c>
      <c r="N345" s="35">
        <v>450</v>
      </c>
      <c r="O345" s="16">
        <v>2025</v>
      </c>
      <c r="P345" s="33">
        <v>100</v>
      </c>
      <c r="Q345" s="16"/>
      <c r="R345" s="30" t="s">
        <v>102</v>
      </c>
      <c r="S345" s="21">
        <v>1</v>
      </c>
      <c r="T345" s="21">
        <v>0.05</v>
      </c>
      <c r="U345" s="47" t="s">
        <v>102</v>
      </c>
      <c r="V345" s="21" t="s">
        <v>318</v>
      </c>
      <c r="W345" s="65">
        <v>0.2</v>
      </c>
      <c r="X345" s="27"/>
      <c r="Y345" s="138"/>
      <c r="Z345" s="139"/>
    </row>
    <row r="346" spans="1:26" s="5" customFormat="1" ht="27" customHeight="1" x14ac:dyDescent="0.2">
      <c r="A346" s="21"/>
      <c r="B346" s="61" t="s">
        <v>1512</v>
      </c>
      <c r="C346" s="41">
        <v>330</v>
      </c>
      <c r="D346" s="3"/>
      <c r="E346" s="4">
        <f t="shared" si="16"/>
        <v>0</v>
      </c>
      <c r="F346" s="28" t="s">
        <v>910</v>
      </c>
      <c r="G346" s="69" t="s">
        <v>548</v>
      </c>
      <c r="H346" s="81" t="s">
        <v>517</v>
      </c>
      <c r="I346" s="83" t="s">
        <v>554</v>
      </c>
      <c r="J346" s="81" t="s">
        <v>510</v>
      </c>
      <c r="K346" s="56" t="s">
        <v>208</v>
      </c>
      <c r="L346" s="69" t="s">
        <v>208</v>
      </c>
      <c r="M346" s="69">
        <v>1</v>
      </c>
      <c r="N346" s="35">
        <v>450</v>
      </c>
      <c r="O346" s="16">
        <v>2025</v>
      </c>
      <c r="P346" s="33">
        <v>100</v>
      </c>
      <c r="Q346" s="16"/>
      <c r="R346" s="30" t="s">
        <v>102</v>
      </c>
      <c r="S346" s="21">
        <v>1</v>
      </c>
      <c r="T346" s="21">
        <v>0.05</v>
      </c>
      <c r="U346" s="47" t="s">
        <v>102</v>
      </c>
      <c r="V346" s="21" t="s">
        <v>318</v>
      </c>
      <c r="W346" s="65">
        <v>0.2</v>
      </c>
      <c r="X346" s="27"/>
      <c r="Y346" s="138"/>
      <c r="Z346" s="139"/>
    </row>
    <row r="347" spans="1:26" s="5" customFormat="1" ht="27" customHeight="1" x14ac:dyDescent="0.2">
      <c r="A347" s="21"/>
      <c r="B347" s="61" t="s">
        <v>1513</v>
      </c>
      <c r="C347" s="41">
        <v>330</v>
      </c>
      <c r="D347" s="3"/>
      <c r="E347" s="4">
        <f t="shared" si="16"/>
        <v>0</v>
      </c>
      <c r="F347" s="28" t="s">
        <v>910</v>
      </c>
      <c r="G347" s="69" t="s">
        <v>548</v>
      </c>
      <c r="H347" s="81" t="s">
        <v>517</v>
      </c>
      <c r="I347" s="83" t="s">
        <v>1514</v>
      </c>
      <c r="J347" s="81" t="s">
        <v>510</v>
      </c>
      <c r="K347" s="56" t="s">
        <v>208</v>
      </c>
      <c r="L347" s="69" t="s">
        <v>208</v>
      </c>
      <c r="M347" s="69">
        <v>1</v>
      </c>
      <c r="N347" s="35">
        <v>450</v>
      </c>
      <c r="O347" s="16">
        <v>2025</v>
      </c>
      <c r="P347" s="33">
        <v>100</v>
      </c>
      <c r="Q347" s="16"/>
      <c r="R347" s="30" t="s">
        <v>102</v>
      </c>
      <c r="S347" s="21">
        <v>1</v>
      </c>
      <c r="T347" s="21">
        <v>0.05</v>
      </c>
      <c r="U347" s="47" t="s">
        <v>102</v>
      </c>
      <c r="V347" s="21" t="s">
        <v>318</v>
      </c>
      <c r="W347" s="65">
        <v>0.2</v>
      </c>
      <c r="X347" s="27"/>
      <c r="Y347" s="138"/>
      <c r="Z347" s="139"/>
    </row>
    <row r="348" spans="1:26" s="5" customFormat="1" ht="27" customHeight="1" x14ac:dyDescent="0.2">
      <c r="A348" s="21"/>
      <c r="B348" s="13" t="s">
        <v>196</v>
      </c>
      <c r="C348" s="41">
        <v>300</v>
      </c>
      <c r="D348" s="3"/>
      <c r="E348" s="4">
        <f t="shared" si="16"/>
        <v>0</v>
      </c>
      <c r="F348" s="28" t="s">
        <v>910</v>
      </c>
      <c r="G348" s="69" t="s">
        <v>549</v>
      </c>
      <c r="H348" s="81" t="s">
        <v>566</v>
      </c>
      <c r="I348" s="83" t="s">
        <v>503</v>
      </c>
      <c r="J348" s="81" t="s">
        <v>510</v>
      </c>
      <c r="K348" s="111" t="s">
        <v>198</v>
      </c>
      <c r="L348" s="100" t="s">
        <v>198</v>
      </c>
      <c r="M348" s="100">
        <v>1</v>
      </c>
      <c r="N348" s="35">
        <v>390</v>
      </c>
      <c r="O348" s="16">
        <v>2023</v>
      </c>
      <c r="P348" s="33">
        <v>100</v>
      </c>
      <c r="Q348" s="16"/>
      <c r="R348" s="30" t="s">
        <v>102</v>
      </c>
      <c r="S348" s="21">
        <v>1</v>
      </c>
      <c r="T348" s="21">
        <v>0.05</v>
      </c>
      <c r="U348" s="47" t="s">
        <v>102</v>
      </c>
      <c r="V348" s="21" t="s">
        <v>318</v>
      </c>
      <c r="W348" s="89">
        <v>0.2</v>
      </c>
      <c r="X348" s="126"/>
      <c r="Y348" s="138"/>
      <c r="Z348" s="139"/>
    </row>
    <row r="349" spans="1:26" s="5" customFormat="1" ht="27" customHeight="1" x14ac:dyDescent="0.2">
      <c r="A349" s="21"/>
      <c r="B349" s="13" t="s">
        <v>197</v>
      </c>
      <c r="C349" s="41">
        <v>300</v>
      </c>
      <c r="D349" s="3"/>
      <c r="E349" s="4">
        <f t="shared" si="16"/>
        <v>0</v>
      </c>
      <c r="F349" s="28" t="s">
        <v>910</v>
      </c>
      <c r="G349" s="69" t="s">
        <v>549</v>
      </c>
      <c r="H349" s="81" t="s">
        <v>566</v>
      </c>
      <c r="I349" s="83" t="s">
        <v>503</v>
      </c>
      <c r="J349" s="81" t="s">
        <v>510</v>
      </c>
      <c r="K349" s="111" t="s">
        <v>198</v>
      </c>
      <c r="L349" s="100" t="s">
        <v>198</v>
      </c>
      <c r="M349" s="100">
        <v>1</v>
      </c>
      <c r="N349" s="35">
        <v>450</v>
      </c>
      <c r="O349" s="16">
        <v>2023</v>
      </c>
      <c r="P349" s="33">
        <v>100</v>
      </c>
      <c r="Q349" s="16"/>
      <c r="R349" s="30" t="s">
        <v>102</v>
      </c>
      <c r="S349" s="21">
        <v>1</v>
      </c>
      <c r="T349" s="21">
        <v>0.05</v>
      </c>
      <c r="U349" s="47" t="s">
        <v>102</v>
      </c>
      <c r="V349" s="21" t="s">
        <v>318</v>
      </c>
      <c r="W349" s="89">
        <v>0.2</v>
      </c>
      <c r="X349" s="126"/>
      <c r="Y349" s="138"/>
      <c r="Z349" s="139"/>
    </row>
    <row r="350" spans="1:26" s="5" customFormat="1" ht="27" customHeight="1" x14ac:dyDescent="0.2">
      <c r="A350" s="21"/>
      <c r="B350" s="13" t="s">
        <v>304</v>
      </c>
      <c r="C350" s="38">
        <v>300</v>
      </c>
      <c r="D350" s="3"/>
      <c r="E350" s="4">
        <f t="shared" si="16"/>
        <v>0</v>
      </c>
      <c r="F350" s="28" t="s">
        <v>910</v>
      </c>
      <c r="G350" s="69" t="s">
        <v>549</v>
      </c>
      <c r="H350" s="69" t="s">
        <v>564</v>
      </c>
      <c r="I350" s="83" t="s">
        <v>503</v>
      </c>
      <c r="J350" s="81" t="s">
        <v>510</v>
      </c>
      <c r="K350" s="60" t="s">
        <v>198</v>
      </c>
      <c r="L350" s="71" t="s">
        <v>198</v>
      </c>
      <c r="M350" s="71">
        <v>1</v>
      </c>
      <c r="N350" s="35">
        <v>450</v>
      </c>
      <c r="O350" s="16">
        <v>2023</v>
      </c>
      <c r="P350" s="33">
        <v>150</v>
      </c>
      <c r="Q350" s="16"/>
      <c r="R350" s="30" t="s">
        <v>102</v>
      </c>
      <c r="S350" s="21">
        <v>1</v>
      </c>
      <c r="T350" s="21">
        <v>0.05</v>
      </c>
      <c r="U350" s="47" t="s">
        <v>102</v>
      </c>
      <c r="V350" s="21" t="s">
        <v>318</v>
      </c>
      <c r="W350" s="89">
        <v>0.2</v>
      </c>
      <c r="X350" s="76"/>
      <c r="Y350" s="138"/>
      <c r="Z350" s="139"/>
    </row>
    <row r="351" spans="1:26" s="5" customFormat="1" ht="27" customHeight="1" x14ac:dyDescent="0.2">
      <c r="A351" s="21"/>
      <c r="B351" s="13" t="s">
        <v>307</v>
      </c>
      <c r="C351" s="38">
        <v>300</v>
      </c>
      <c r="D351" s="3"/>
      <c r="E351" s="4">
        <f t="shared" si="16"/>
        <v>0</v>
      </c>
      <c r="F351" s="28" t="s">
        <v>910</v>
      </c>
      <c r="G351" s="69" t="s">
        <v>549</v>
      </c>
      <c r="H351" s="69" t="s">
        <v>564</v>
      </c>
      <c r="I351" s="83" t="s">
        <v>503</v>
      </c>
      <c r="J351" s="81" t="s">
        <v>510</v>
      </c>
      <c r="K351" s="60" t="s">
        <v>198</v>
      </c>
      <c r="L351" s="71" t="s">
        <v>198</v>
      </c>
      <c r="M351" s="71">
        <v>1</v>
      </c>
      <c r="N351" s="35">
        <v>450</v>
      </c>
      <c r="O351" s="16">
        <v>2023</v>
      </c>
      <c r="P351" s="33">
        <v>150</v>
      </c>
      <c r="Q351" s="16"/>
      <c r="R351" s="30" t="s">
        <v>102</v>
      </c>
      <c r="S351" s="21">
        <v>1</v>
      </c>
      <c r="T351" s="21">
        <v>0.05</v>
      </c>
      <c r="U351" s="47" t="s">
        <v>102</v>
      </c>
      <c r="V351" s="21" t="s">
        <v>318</v>
      </c>
      <c r="W351" s="89">
        <v>0.2</v>
      </c>
      <c r="X351" s="76"/>
      <c r="Y351" s="138"/>
      <c r="Z351" s="139"/>
    </row>
    <row r="352" spans="1:26" s="5" customFormat="1" ht="27" customHeight="1" x14ac:dyDescent="0.2">
      <c r="A352" s="21"/>
      <c r="B352" s="13" t="s">
        <v>308</v>
      </c>
      <c r="C352" s="38">
        <v>300</v>
      </c>
      <c r="D352" s="3"/>
      <c r="E352" s="4">
        <f t="shared" si="16"/>
        <v>0</v>
      </c>
      <c r="F352" s="28" t="s">
        <v>910</v>
      </c>
      <c r="G352" s="69" t="s">
        <v>549</v>
      </c>
      <c r="H352" s="69" t="s">
        <v>564</v>
      </c>
      <c r="I352" s="83" t="s">
        <v>503</v>
      </c>
      <c r="J352" s="81" t="s">
        <v>510</v>
      </c>
      <c r="K352" s="60" t="s">
        <v>198</v>
      </c>
      <c r="L352" s="71" t="s">
        <v>198</v>
      </c>
      <c r="M352" s="71">
        <v>1</v>
      </c>
      <c r="N352" s="35">
        <v>450</v>
      </c>
      <c r="O352" s="16">
        <v>2023</v>
      </c>
      <c r="P352" s="33">
        <v>150</v>
      </c>
      <c r="Q352" s="16"/>
      <c r="R352" s="30" t="s">
        <v>102</v>
      </c>
      <c r="S352" s="21">
        <v>1</v>
      </c>
      <c r="T352" s="21">
        <v>0.05</v>
      </c>
      <c r="U352" s="47" t="s">
        <v>102</v>
      </c>
      <c r="V352" s="21" t="s">
        <v>318</v>
      </c>
      <c r="W352" s="89">
        <v>0.2</v>
      </c>
      <c r="X352" s="76"/>
      <c r="Y352" s="138"/>
      <c r="Z352" s="139"/>
    </row>
    <row r="353" spans="1:26" s="5" customFormat="1" ht="27" customHeight="1" x14ac:dyDescent="0.2">
      <c r="A353" s="21"/>
      <c r="B353" s="13" t="s">
        <v>306</v>
      </c>
      <c r="C353" s="38">
        <v>300</v>
      </c>
      <c r="D353" s="3"/>
      <c r="E353" s="4">
        <f t="shared" si="16"/>
        <v>0</v>
      </c>
      <c r="F353" s="28" t="s">
        <v>910</v>
      </c>
      <c r="G353" s="69" t="s">
        <v>549</v>
      </c>
      <c r="H353" s="69" t="s">
        <v>564</v>
      </c>
      <c r="I353" s="83" t="s">
        <v>503</v>
      </c>
      <c r="J353" s="81" t="s">
        <v>510</v>
      </c>
      <c r="K353" s="60" t="s">
        <v>198</v>
      </c>
      <c r="L353" s="71" t="s">
        <v>198</v>
      </c>
      <c r="M353" s="71">
        <v>1</v>
      </c>
      <c r="N353" s="35">
        <v>450</v>
      </c>
      <c r="O353" s="16">
        <v>2023</v>
      </c>
      <c r="P353" s="33">
        <v>150</v>
      </c>
      <c r="Q353" s="16"/>
      <c r="R353" s="30" t="s">
        <v>102</v>
      </c>
      <c r="S353" s="21">
        <v>1</v>
      </c>
      <c r="T353" s="21">
        <v>0.05</v>
      </c>
      <c r="U353" s="47" t="s">
        <v>102</v>
      </c>
      <c r="V353" s="21" t="s">
        <v>318</v>
      </c>
      <c r="W353" s="89">
        <v>0.2</v>
      </c>
      <c r="X353" s="76"/>
      <c r="Y353" s="138"/>
      <c r="Z353" s="139"/>
    </row>
    <row r="354" spans="1:26" s="5" customFormat="1" ht="27" customHeight="1" x14ac:dyDescent="0.2">
      <c r="A354" s="21"/>
      <c r="B354" s="13" t="s">
        <v>313</v>
      </c>
      <c r="C354" s="38">
        <v>300</v>
      </c>
      <c r="D354" s="3"/>
      <c r="E354" s="4">
        <f t="shared" si="16"/>
        <v>0</v>
      </c>
      <c r="F354" s="28" t="s">
        <v>910</v>
      </c>
      <c r="G354" s="69" t="s">
        <v>549</v>
      </c>
      <c r="H354" s="69" t="s">
        <v>565</v>
      </c>
      <c r="I354" s="83" t="s">
        <v>503</v>
      </c>
      <c r="J354" s="81" t="s">
        <v>510</v>
      </c>
      <c r="K354" s="60" t="s">
        <v>198</v>
      </c>
      <c r="L354" s="71" t="s">
        <v>198</v>
      </c>
      <c r="M354" s="71">
        <v>1</v>
      </c>
      <c r="N354" s="35">
        <v>450</v>
      </c>
      <c r="O354" s="16">
        <v>2023</v>
      </c>
      <c r="P354" s="33">
        <v>150</v>
      </c>
      <c r="Q354" s="16"/>
      <c r="R354" s="30" t="s">
        <v>102</v>
      </c>
      <c r="S354" s="21">
        <v>1</v>
      </c>
      <c r="T354" s="21">
        <v>0.05</v>
      </c>
      <c r="U354" s="47" t="s">
        <v>102</v>
      </c>
      <c r="V354" s="21" t="s">
        <v>318</v>
      </c>
      <c r="W354" s="89">
        <v>0.2</v>
      </c>
      <c r="X354" s="76"/>
      <c r="Y354" s="138"/>
      <c r="Z354" s="139"/>
    </row>
    <row r="355" spans="1:26" s="5" customFormat="1" ht="27" customHeight="1" x14ac:dyDescent="0.2">
      <c r="A355" s="21"/>
      <c r="B355" s="13" t="s">
        <v>310</v>
      </c>
      <c r="C355" s="38">
        <v>300</v>
      </c>
      <c r="D355" s="3"/>
      <c r="E355" s="4">
        <f t="shared" si="16"/>
        <v>0</v>
      </c>
      <c r="F355" s="28" t="s">
        <v>910</v>
      </c>
      <c r="G355" s="69" t="s">
        <v>549</v>
      </c>
      <c r="H355" s="69" t="s">
        <v>565</v>
      </c>
      <c r="I355" s="83" t="s">
        <v>503</v>
      </c>
      <c r="J355" s="81" t="s">
        <v>510</v>
      </c>
      <c r="K355" s="60" t="s">
        <v>198</v>
      </c>
      <c r="L355" s="71" t="s">
        <v>198</v>
      </c>
      <c r="M355" s="71">
        <v>1</v>
      </c>
      <c r="N355" s="35">
        <v>450</v>
      </c>
      <c r="O355" s="16">
        <v>2023</v>
      </c>
      <c r="P355" s="33">
        <v>150</v>
      </c>
      <c r="Q355" s="16"/>
      <c r="R355" s="30" t="s">
        <v>102</v>
      </c>
      <c r="S355" s="21">
        <v>1</v>
      </c>
      <c r="T355" s="21">
        <v>0.05</v>
      </c>
      <c r="U355" s="47" t="s">
        <v>102</v>
      </c>
      <c r="V355" s="21" t="s">
        <v>318</v>
      </c>
      <c r="W355" s="89">
        <v>0.2</v>
      </c>
      <c r="X355" s="76"/>
      <c r="Y355" s="138"/>
      <c r="Z355" s="139"/>
    </row>
    <row r="356" spans="1:26" s="5" customFormat="1" ht="27" customHeight="1" x14ac:dyDescent="0.2">
      <c r="A356" s="21"/>
      <c r="B356" s="13" t="s">
        <v>309</v>
      </c>
      <c r="C356" s="38">
        <v>300</v>
      </c>
      <c r="D356" s="3"/>
      <c r="E356" s="4">
        <f t="shared" si="16"/>
        <v>0</v>
      </c>
      <c r="F356" s="28" t="s">
        <v>910</v>
      </c>
      <c r="G356" s="69" t="s">
        <v>549</v>
      </c>
      <c r="H356" s="69" t="s">
        <v>565</v>
      </c>
      <c r="I356" s="83" t="s">
        <v>503</v>
      </c>
      <c r="J356" s="81" t="s">
        <v>510</v>
      </c>
      <c r="K356" s="60" t="s">
        <v>198</v>
      </c>
      <c r="L356" s="71" t="s">
        <v>198</v>
      </c>
      <c r="M356" s="71">
        <v>1</v>
      </c>
      <c r="N356" s="35">
        <v>450</v>
      </c>
      <c r="O356" s="16">
        <v>2023</v>
      </c>
      <c r="P356" s="33">
        <v>150</v>
      </c>
      <c r="Q356" s="16"/>
      <c r="R356" s="30" t="s">
        <v>102</v>
      </c>
      <c r="S356" s="21">
        <v>1</v>
      </c>
      <c r="T356" s="21">
        <v>0.05</v>
      </c>
      <c r="U356" s="47" t="s">
        <v>102</v>
      </c>
      <c r="V356" s="21" t="s">
        <v>318</v>
      </c>
      <c r="W356" s="89">
        <v>0.2</v>
      </c>
      <c r="X356" s="76"/>
      <c r="Y356" s="138"/>
      <c r="Z356" s="139"/>
    </row>
    <row r="357" spans="1:26" s="5" customFormat="1" ht="27" customHeight="1" x14ac:dyDescent="0.2">
      <c r="A357" s="21"/>
      <c r="B357" s="13" t="s">
        <v>312</v>
      </c>
      <c r="C357" s="38">
        <v>300</v>
      </c>
      <c r="D357" s="3"/>
      <c r="E357" s="4">
        <f t="shared" si="16"/>
        <v>0</v>
      </c>
      <c r="F357" s="28" t="s">
        <v>910</v>
      </c>
      <c r="G357" s="69" t="s">
        <v>549</v>
      </c>
      <c r="H357" s="69" t="s">
        <v>565</v>
      </c>
      <c r="I357" s="83" t="s">
        <v>503</v>
      </c>
      <c r="J357" s="81" t="s">
        <v>510</v>
      </c>
      <c r="K357" s="60" t="s">
        <v>198</v>
      </c>
      <c r="L357" s="71" t="s">
        <v>198</v>
      </c>
      <c r="M357" s="71">
        <v>1</v>
      </c>
      <c r="N357" s="35">
        <v>450</v>
      </c>
      <c r="O357" s="16">
        <v>2023</v>
      </c>
      <c r="P357" s="33">
        <v>150</v>
      </c>
      <c r="Q357" s="16"/>
      <c r="R357" s="30" t="s">
        <v>102</v>
      </c>
      <c r="S357" s="21">
        <v>1</v>
      </c>
      <c r="T357" s="21">
        <v>0.05</v>
      </c>
      <c r="U357" s="47" t="s">
        <v>102</v>
      </c>
      <c r="V357" s="21" t="s">
        <v>318</v>
      </c>
      <c r="W357" s="89">
        <v>0.2</v>
      </c>
      <c r="X357" s="76"/>
      <c r="Y357" s="138"/>
      <c r="Z357" s="139"/>
    </row>
    <row r="358" spans="1:26" s="5" customFormat="1" ht="27" customHeight="1" x14ac:dyDescent="0.2">
      <c r="A358" s="21"/>
      <c r="B358" s="13" t="s">
        <v>311</v>
      </c>
      <c r="C358" s="38">
        <v>300</v>
      </c>
      <c r="D358" s="3"/>
      <c r="E358" s="4">
        <f t="shared" si="16"/>
        <v>0</v>
      </c>
      <c r="F358" s="28" t="s">
        <v>910</v>
      </c>
      <c r="G358" s="69" t="s">
        <v>549</v>
      </c>
      <c r="H358" s="69" t="s">
        <v>565</v>
      </c>
      <c r="I358" s="83" t="s">
        <v>503</v>
      </c>
      <c r="J358" s="81" t="s">
        <v>510</v>
      </c>
      <c r="K358" s="60" t="s">
        <v>198</v>
      </c>
      <c r="L358" s="71" t="s">
        <v>198</v>
      </c>
      <c r="M358" s="71">
        <v>1</v>
      </c>
      <c r="N358" s="35">
        <v>450</v>
      </c>
      <c r="O358" s="16">
        <v>2023</v>
      </c>
      <c r="P358" s="33">
        <v>150</v>
      </c>
      <c r="Q358" s="16"/>
      <c r="R358" s="30" t="s">
        <v>102</v>
      </c>
      <c r="S358" s="21">
        <v>1</v>
      </c>
      <c r="T358" s="21">
        <v>0.05</v>
      </c>
      <c r="U358" s="47" t="s">
        <v>102</v>
      </c>
      <c r="V358" s="21" t="s">
        <v>318</v>
      </c>
      <c r="W358" s="89">
        <v>0.2</v>
      </c>
      <c r="X358" s="76"/>
      <c r="Y358" s="138"/>
      <c r="Z358" s="139"/>
    </row>
    <row r="359" spans="1:26" s="5" customFormat="1" ht="27" customHeight="1" x14ac:dyDescent="0.2">
      <c r="A359" s="21"/>
      <c r="B359" s="13" t="s">
        <v>305</v>
      </c>
      <c r="C359" s="38">
        <v>300</v>
      </c>
      <c r="D359" s="3"/>
      <c r="E359" s="4">
        <f t="shared" si="16"/>
        <v>0</v>
      </c>
      <c r="F359" s="28" t="s">
        <v>910</v>
      </c>
      <c r="G359" s="69" t="s">
        <v>549</v>
      </c>
      <c r="H359" s="69" t="s">
        <v>564</v>
      </c>
      <c r="I359" s="83" t="s">
        <v>503</v>
      </c>
      <c r="J359" s="81" t="s">
        <v>510</v>
      </c>
      <c r="K359" s="60" t="s">
        <v>198</v>
      </c>
      <c r="L359" s="71" t="s">
        <v>198</v>
      </c>
      <c r="M359" s="71">
        <v>1</v>
      </c>
      <c r="N359" s="35">
        <v>450</v>
      </c>
      <c r="O359" s="16">
        <v>2023</v>
      </c>
      <c r="P359" s="33">
        <v>150</v>
      </c>
      <c r="Q359" s="16"/>
      <c r="R359" s="30" t="s">
        <v>102</v>
      </c>
      <c r="S359" s="21">
        <v>1</v>
      </c>
      <c r="T359" s="21">
        <v>0.05</v>
      </c>
      <c r="U359" s="47" t="s">
        <v>102</v>
      </c>
      <c r="V359" s="21" t="s">
        <v>318</v>
      </c>
      <c r="W359" s="89">
        <v>0.2</v>
      </c>
      <c r="X359" s="76"/>
      <c r="Y359" s="138"/>
      <c r="Z359" s="139"/>
    </row>
    <row r="360" spans="1:26" s="5" customFormat="1" ht="27" customHeight="1" x14ac:dyDescent="0.2">
      <c r="A360" s="21"/>
      <c r="B360" s="56" t="s">
        <v>427</v>
      </c>
      <c r="C360" s="38">
        <v>100</v>
      </c>
      <c r="D360" s="3"/>
      <c r="E360" s="4">
        <f t="shared" si="16"/>
        <v>0</v>
      </c>
      <c r="F360" s="28" t="s">
        <v>911</v>
      </c>
      <c r="G360" s="69" t="s">
        <v>548</v>
      </c>
      <c r="H360" s="69" t="s">
        <v>571</v>
      </c>
      <c r="I360" s="83" t="s">
        <v>503</v>
      </c>
      <c r="J360" s="81" t="s">
        <v>510</v>
      </c>
      <c r="K360" s="56" t="s">
        <v>290</v>
      </c>
      <c r="L360" s="69" t="s">
        <v>290</v>
      </c>
      <c r="M360" s="69">
        <v>1</v>
      </c>
      <c r="N360" s="35">
        <v>150</v>
      </c>
      <c r="O360" s="16">
        <v>2023</v>
      </c>
      <c r="P360" s="33">
        <v>100</v>
      </c>
      <c r="Q360" s="16"/>
      <c r="R360" s="30" t="s">
        <v>425</v>
      </c>
      <c r="S360" s="21">
        <v>1</v>
      </c>
      <c r="T360" s="21">
        <v>0.05</v>
      </c>
      <c r="U360" s="47" t="s">
        <v>600</v>
      </c>
      <c r="V360" s="21" t="s">
        <v>318</v>
      </c>
      <c r="W360" s="65">
        <v>0.2</v>
      </c>
      <c r="X360" s="16"/>
      <c r="Y360" s="138"/>
      <c r="Z360" s="139"/>
    </row>
    <row r="361" spans="1:26" s="5" customFormat="1" ht="27" customHeight="1" x14ac:dyDescent="0.2">
      <c r="A361" s="21"/>
      <c r="B361" s="56" t="s">
        <v>424</v>
      </c>
      <c r="C361" s="38">
        <v>100</v>
      </c>
      <c r="D361" s="3"/>
      <c r="E361" s="4">
        <f t="shared" si="16"/>
        <v>0</v>
      </c>
      <c r="F361" s="28" t="s">
        <v>911</v>
      </c>
      <c r="G361" s="69" t="s">
        <v>548</v>
      </c>
      <c r="H361" s="69" t="s">
        <v>569</v>
      </c>
      <c r="I361" s="83" t="s">
        <v>503</v>
      </c>
      <c r="J361" s="81" t="s">
        <v>510</v>
      </c>
      <c r="K361" s="56" t="s">
        <v>290</v>
      </c>
      <c r="L361" s="69" t="s">
        <v>290</v>
      </c>
      <c r="M361" s="69">
        <v>1</v>
      </c>
      <c r="N361" s="35">
        <v>150</v>
      </c>
      <c r="O361" s="16">
        <v>2022</v>
      </c>
      <c r="P361" s="33">
        <v>100</v>
      </c>
      <c r="Q361" s="16"/>
      <c r="R361" s="30" t="s">
        <v>425</v>
      </c>
      <c r="S361" s="21">
        <v>1</v>
      </c>
      <c r="T361" s="21">
        <v>0.05</v>
      </c>
      <c r="U361" s="47" t="s">
        <v>600</v>
      </c>
      <c r="V361" s="21" t="s">
        <v>318</v>
      </c>
      <c r="W361" s="65">
        <v>0.2</v>
      </c>
      <c r="X361" s="70"/>
      <c r="Y361" s="138"/>
      <c r="Z361" s="139"/>
    </row>
    <row r="362" spans="1:26" s="5" customFormat="1" ht="27" customHeight="1" x14ac:dyDescent="0.2">
      <c r="A362" s="21"/>
      <c r="B362" s="56" t="s">
        <v>429</v>
      </c>
      <c r="C362" s="38">
        <v>100</v>
      </c>
      <c r="D362" s="3"/>
      <c r="E362" s="4">
        <f t="shared" si="16"/>
        <v>0</v>
      </c>
      <c r="F362" s="28" t="s">
        <v>911</v>
      </c>
      <c r="G362" s="69" t="s">
        <v>548</v>
      </c>
      <c r="H362" s="69" t="s">
        <v>572</v>
      </c>
      <c r="I362" s="83" t="s">
        <v>503</v>
      </c>
      <c r="J362" s="81" t="s">
        <v>510</v>
      </c>
      <c r="K362" s="56" t="s">
        <v>290</v>
      </c>
      <c r="L362" s="69" t="s">
        <v>290</v>
      </c>
      <c r="M362" s="69">
        <v>1</v>
      </c>
      <c r="N362" s="35">
        <v>150</v>
      </c>
      <c r="O362" s="16">
        <v>2023</v>
      </c>
      <c r="P362" s="33">
        <v>100</v>
      </c>
      <c r="Q362" s="16"/>
      <c r="R362" s="30" t="s">
        <v>425</v>
      </c>
      <c r="S362" s="21">
        <v>1</v>
      </c>
      <c r="T362" s="21">
        <v>0.05</v>
      </c>
      <c r="U362" s="47" t="s">
        <v>600</v>
      </c>
      <c r="V362" s="21" t="s">
        <v>318</v>
      </c>
      <c r="W362" s="65">
        <v>0.2</v>
      </c>
      <c r="X362" s="80"/>
      <c r="Y362" s="138"/>
      <c r="Z362" s="139"/>
    </row>
    <row r="363" spans="1:26" s="5" customFormat="1" ht="27" customHeight="1" x14ac:dyDescent="0.2">
      <c r="A363" s="21"/>
      <c r="B363" s="56" t="s">
        <v>430</v>
      </c>
      <c r="C363" s="38">
        <v>100</v>
      </c>
      <c r="D363" s="3"/>
      <c r="E363" s="4">
        <f t="shared" si="16"/>
        <v>0</v>
      </c>
      <c r="F363" s="28" t="s">
        <v>911</v>
      </c>
      <c r="G363" s="69" t="s">
        <v>548</v>
      </c>
      <c r="H363" s="69" t="s">
        <v>570</v>
      </c>
      <c r="I363" s="83" t="s">
        <v>503</v>
      </c>
      <c r="J363" s="81" t="s">
        <v>510</v>
      </c>
      <c r="K363" s="56" t="s">
        <v>290</v>
      </c>
      <c r="L363" s="69" t="s">
        <v>290</v>
      </c>
      <c r="M363" s="69">
        <v>1</v>
      </c>
      <c r="N363" s="35">
        <v>100</v>
      </c>
      <c r="O363" s="16">
        <v>2023</v>
      </c>
      <c r="P363" s="33">
        <v>100</v>
      </c>
      <c r="Q363" s="16"/>
      <c r="R363" s="30" t="s">
        <v>425</v>
      </c>
      <c r="S363" s="21">
        <v>1</v>
      </c>
      <c r="T363" s="21">
        <v>0.05</v>
      </c>
      <c r="U363" s="47" t="s">
        <v>600</v>
      </c>
      <c r="V363" s="21" t="s">
        <v>318</v>
      </c>
      <c r="W363" s="65">
        <v>0.2</v>
      </c>
      <c r="X363" s="80"/>
      <c r="Y363" s="138"/>
      <c r="Z363" s="139"/>
    </row>
    <row r="364" spans="1:26" s="5" customFormat="1" ht="27" customHeight="1" x14ac:dyDescent="0.2">
      <c r="A364" s="21"/>
      <c r="B364" s="56" t="s">
        <v>428</v>
      </c>
      <c r="C364" s="38">
        <v>100</v>
      </c>
      <c r="D364" s="3"/>
      <c r="E364" s="4">
        <f t="shared" si="16"/>
        <v>0</v>
      </c>
      <c r="F364" s="28" t="s">
        <v>911</v>
      </c>
      <c r="G364" s="69" t="s">
        <v>548</v>
      </c>
      <c r="H364" s="69" t="s">
        <v>573</v>
      </c>
      <c r="I364" s="83" t="s">
        <v>503</v>
      </c>
      <c r="J364" s="81" t="s">
        <v>510</v>
      </c>
      <c r="K364" s="56" t="s">
        <v>290</v>
      </c>
      <c r="L364" s="69" t="s">
        <v>290</v>
      </c>
      <c r="M364" s="69">
        <v>1</v>
      </c>
      <c r="N364" s="35">
        <v>150</v>
      </c>
      <c r="O364" s="16">
        <v>2023</v>
      </c>
      <c r="P364" s="33">
        <v>100</v>
      </c>
      <c r="Q364" s="16"/>
      <c r="R364" s="30" t="s">
        <v>425</v>
      </c>
      <c r="S364" s="21">
        <v>1</v>
      </c>
      <c r="T364" s="21">
        <v>0.05</v>
      </c>
      <c r="U364" s="47" t="s">
        <v>600</v>
      </c>
      <c r="V364" s="21" t="s">
        <v>318</v>
      </c>
      <c r="W364" s="65">
        <v>0.2</v>
      </c>
      <c r="X364" s="70"/>
      <c r="Y364" s="138"/>
      <c r="Z364" s="139"/>
    </row>
    <row r="365" spans="1:26" s="5" customFormat="1" ht="27" customHeight="1" x14ac:dyDescent="0.2">
      <c r="A365" s="21"/>
      <c r="B365" s="56" t="s">
        <v>431</v>
      </c>
      <c r="C365" s="38">
        <v>100</v>
      </c>
      <c r="D365" s="3"/>
      <c r="E365" s="4">
        <f t="shared" si="16"/>
        <v>0</v>
      </c>
      <c r="F365" s="28" t="s">
        <v>911</v>
      </c>
      <c r="G365" s="69" t="s">
        <v>548</v>
      </c>
      <c r="H365" s="69" t="s">
        <v>574</v>
      </c>
      <c r="I365" s="83" t="s">
        <v>503</v>
      </c>
      <c r="J365" s="81" t="s">
        <v>510</v>
      </c>
      <c r="K365" s="56" t="s">
        <v>290</v>
      </c>
      <c r="L365" s="69" t="s">
        <v>290</v>
      </c>
      <c r="M365" s="69">
        <v>1</v>
      </c>
      <c r="N365" s="35">
        <v>150</v>
      </c>
      <c r="O365" s="16">
        <v>2023</v>
      </c>
      <c r="P365" s="33">
        <v>100</v>
      </c>
      <c r="Q365" s="16"/>
      <c r="R365" s="30" t="s">
        <v>425</v>
      </c>
      <c r="S365" s="21">
        <v>1</v>
      </c>
      <c r="T365" s="21">
        <v>0.05</v>
      </c>
      <c r="U365" s="47" t="s">
        <v>600</v>
      </c>
      <c r="V365" s="21" t="s">
        <v>318</v>
      </c>
      <c r="W365" s="65">
        <v>0.2</v>
      </c>
      <c r="X365" s="70"/>
      <c r="Y365" s="138"/>
      <c r="Z365" s="139"/>
    </row>
    <row r="366" spans="1:26" s="5" customFormat="1" ht="27" customHeight="1" x14ac:dyDescent="0.2">
      <c r="A366" s="21"/>
      <c r="B366" s="56" t="s">
        <v>423</v>
      </c>
      <c r="C366" s="38">
        <v>100</v>
      </c>
      <c r="D366" s="3"/>
      <c r="E366" s="4">
        <f t="shared" si="16"/>
        <v>0</v>
      </c>
      <c r="F366" s="28" t="s">
        <v>911</v>
      </c>
      <c r="G366" s="69" t="s">
        <v>548</v>
      </c>
      <c r="H366" s="81" t="s">
        <v>569</v>
      </c>
      <c r="I366" s="83" t="s">
        <v>503</v>
      </c>
      <c r="J366" s="81" t="s">
        <v>510</v>
      </c>
      <c r="K366" s="57" t="s">
        <v>290</v>
      </c>
      <c r="L366" s="81" t="s">
        <v>290</v>
      </c>
      <c r="M366" s="81">
        <v>1</v>
      </c>
      <c r="N366" s="35">
        <v>150</v>
      </c>
      <c r="O366" s="16">
        <v>2024</v>
      </c>
      <c r="P366" s="33">
        <v>100</v>
      </c>
      <c r="Q366" s="16"/>
      <c r="R366" s="30" t="s">
        <v>425</v>
      </c>
      <c r="S366" s="21">
        <v>1</v>
      </c>
      <c r="T366" s="21">
        <v>0.05</v>
      </c>
      <c r="U366" s="47" t="s">
        <v>600</v>
      </c>
      <c r="V366" s="21" t="s">
        <v>318</v>
      </c>
      <c r="W366" s="65">
        <v>0.2</v>
      </c>
      <c r="X366" s="16"/>
      <c r="Y366" s="138"/>
      <c r="Z366" s="139"/>
    </row>
    <row r="367" spans="1:26" s="5" customFormat="1" ht="27" customHeight="1" x14ac:dyDescent="0.2">
      <c r="A367" s="21"/>
      <c r="B367" s="13" t="s">
        <v>288</v>
      </c>
      <c r="C367" s="38">
        <v>4</v>
      </c>
      <c r="D367" s="3"/>
      <c r="E367" s="4">
        <f t="shared" si="16"/>
        <v>0</v>
      </c>
      <c r="F367" s="28" t="s">
        <v>909</v>
      </c>
      <c r="G367" s="69" t="s">
        <v>548</v>
      </c>
      <c r="H367" s="81" t="s">
        <v>548</v>
      </c>
      <c r="I367" s="83" t="s">
        <v>503</v>
      </c>
      <c r="J367" s="81" t="s">
        <v>510</v>
      </c>
      <c r="K367" s="57" t="s">
        <v>290</v>
      </c>
      <c r="L367" s="81" t="s">
        <v>290</v>
      </c>
      <c r="M367" s="100">
        <v>1</v>
      </c>
      <c r="N367" s="35">
        <v>6</v>
      </c>
      <c r="O367" s="16">
        <v>2023</v>
      </c>
      <c r="P367" s="33">
        <v>50000</v>
      </c>
      <c r="Q367" s="16"/>
      <c r="R367" s="148" t="s">
        <v>336</v>
      </c>
      <c r="S367" s="21">
        <v>1</v>
      </c>
      <c r="T367" s="21">
        <v>0.01</v>
      </c>
      <c r="U367" s="47" t="s">
        <v>600</v>
      </c>
      <c r="V367" s="21" t="s">
        <v>333</v>
      </c>
      <c r="W367" s="65">
        <v>0.2</v>
      </c>
      <c r="X367" s="16"/>
      <c r="Y367" s="138"/>
      <c r="Z367" s="139"/>
    </row>
    <row r="368" spans="1:26" s="5" customFormat="1" ht="27" customHeight="1" x14ac:dyDescent="0.2">
      <c r="A368" s="21" t="s">
        <v>832</v>
      </c>
      <c r="B368" s="114" t="s">
        <v>414</v>
      </c>
      <c r="C368" s="38">
        <v>900</v>
      </c>
      <c r="D368" s="3"/>
      <c r="E368" s="4">
        <f t="shared" si="16"/>
        <v>0</v>
      </c>
      <c r="F368" s="28" t="s">
        <v>491</v>
      </c>
      <c r="G368" s="69" t="s">
        <v>625</v>
      </c>
      <c r="H368" s="81" t="s">
        <v>533</v>
      </c>
      <c r="I368" s="83" t="s">
        <v>502</v>
      </c>
      <c r="J368" s="81" t="s">
        <v>528</v>
      </c>
      <c r="K368" s="57" t="s">
        <v>411</v>
      </c>
      <c r="L368" s="81" t="s">
        <v>953</v>
      </c>
      <c r="M368" s="81">
        <v>5</v>
      </c>
      <c r="N368" s="35">
        <v>1350</v>
      </c>
      <c r="O368" s="16">
        <v>2024</v>
      </c>
      <c r="P368" s="33">
        <v>2000</v>
      </c>
      <c r="Q368" s="16" t="s">
        <v>8</v>
      </c>
      <c r="R368" s="30" t="s">
        <v>380</v>
      </c>
      <c r="S368" s="21">
        <v>544</v>
      </c>
      <c r="T368" s="21">
        <v>0.9</v>
      </c>
      <c r="U368" s="47" t="s">
        <v>335</v>
      </c>
      <c r="V368" s="21" t="s">
        <v>333</v>
      </c>
      <c r="W368" s="65">
        <v>0.2</v>
      </c>
      <c r="X368" s="115" t="s">
        <v>668</v>
      </c>
      <c r="Y368" s="138" t="s">
        <v>1458</v>
      </c>
      <c r="Z368" s="139" t="s">
        <v>1459</v>
      </c>
    </row>
    <row r="369" spans="1:26" s="5" customFormat="1" ht="27" customHeight="1" x14ac:dyDescent="0.2">
      <c r="A369" s="21" t="s">
        <v>833</v>
      </c>
      <c r="B369" s="114" t="s">
        <v>415</v>
      </c>
      <c r="C369" s="38">
        <v>1000</v>
      </c>
      <c r="D369" s="3"/>
      <c r="E369" s="4">
        <f t="shared" si="16"/>
        <v>0</v>
      </c>
      <c r="F369" s="28" t="s">
        <v>491</v>
      </c>
      <c r="G369" s="69" t="s">
        <v>625</v>
      </c>
      <c r="H369" s="81" t="s">
        <v>533</v>
      </c>
      <c r="I369" s="83" t="s">
        <v>502</v>
      </c>
      <c r="J369" s="81" t="s">
        <v>528</v>
      </c>
      <c r="K369" s="57" t="s">
        <v>411</v>
      </c>
      <c r="L369" s="81" t="s">
        <v>953</v>
      </c>
      <c r="M369" s="81">
        <v>5</v>
      </c>
      <c r="N369" s="35">
        <v>1500</v>
      </c>
      <c r="O369" s="16">
        <v>2024</v>
      </c>
      <c r="P369" s="33">
        <v>1000</v>
      </c>
      <c r="Q369" s="16" t="s">
        <v>8</v>
      </c>
      <c r="R369" s="30" t="s">
        <v>380</v>
      </c>
      <c r="S369" s="21">
        <v>544</v>
      </c>
      <c r="T369" s="21">
        <v>0.9</v>
      </c>
      <c r="U369" s="47" t="s">
        <v>454</v>
      </c>
      <c r="V369" s="21" t="s">
        <v>333</v>
      </c>
      <c r="W369" s="65">
        <v>0.2</v>
      </c>
      <c r="X369" s="115" t="s">
        <v>668</v>
      </c>
      <c r="Y369" s="138" t="s">
        <v>1458</v>
      </c>
      <c r="Z369" s="139" t="s">
        <v>1460</v>
      </c>
    </row>
    <row r="370" spans="1:26" s="5" customFormat="1" ht="27" customHeight="1" x14ac:dyDescent="0.2">
      <c r="A370" s="21" t="s">
        <v>1487</v>
      </c>
      <c r="B370" s="67" t="s">
        <v>1488</v>
      </c>
      <c r="C370" s="38">
        <v>900</v>
      </c>
      <c r="D370" s="3"/>
      <c r="E370" s="4">
        <f t="shared" si="16"/>
        <v>0</v>
      </c>
      <c r="F370" s="28" t="s">
        <v>491</v>
      </c>
      <c r="G370" s="69" t="s">
        <v>625</v>
      </c>
      <c r="H370" s="81" t="s">
        <v>533</v>
      </c>
      <c r="I370" s="83" t="s">
        <v>1484</v>
      </c>
      <c r="J370" s="81" t="s">
        <v>528</v>
      </c>
      <c r="K370" s="57" t="s">
        <v>411</v>
      </c>
      <c r="L370" s="81" t="s">
        <v>953</v>
      </c>
      <c r="M370" s="81"/>
      <c r="N370" s="35">
        <v>1350</v>
      </c>
      <c r="O370" s="16">
        <v>2025</v>
      </c>
      <c r="P370" s="33">
        <v>1000</v>
      </c>
      <c r="Q370" s="16" t="s">
        <v>8</v>
      </c>
      <c r="R370" s="30" t="s">
        <v>380</v>
      </c>
      <c r="S370" s="21">
        <v>624</v>
      </c>
      <c r="T370" s="21">
        <v>1</v>
      </c>
      <c r="U370" s="47" t="s">
        <v>454</v>
      </c>
      <c r="V370" s="21" t="s">
        <v>333</v>
      </c>
      <c r="W370" s="65">
        <v>0.2</v>
      </c>
      <c r="X370" s="76" t="s">
        <v>518</v>
      </c>
      <c r="Y370" s="138" t="s">
        <v>1485</v>
      </c>
      <c r="Z370" s="139" t="s">
        <v>1486</v>
      </c>
    </row>
    <row r="371" spans="1:26" s="5" customFormat="1" ht="27" customHeight="1" x14ac:dyDescent="0.2">
      <c r="A371" s="165" t="s">
        <v>1577</v>
      </c>
      <c r="B371" s="67" t="s">
        <v>1489</v>
      </c>
      <c r="C371" s="38">
        <v>1000</v>
      </c>
      <c r="D371" s="3"/>
      <c r="E371" s="4">
        <f t="shared" si="16"/>
        <v>0</v>
      </c>
      <c r="F371" s="28" t="s">
        <v>491</v>
      </c>
      <c r="G371" s="69" t="s">
        <v>625</v>
      </c>
      <c r="H371" s="81" t="s">
        <v>533</v>
      </c>
      <c r="I371" s="83" t="s">
        <v>1484</v>
      </c>
      <c r="J371" s="81" t="s">
        <v>528</v>
      </c>
      <c r="K371" s="57" t="s">
        <v>411</v>
      </c>
      <c r="L371" s="81" t="s">
        <v>953</v>
      </c>
      <c r="M371" s="81"/>
      <c r="N371" s="35">
        <v>1500</v>
      </c>
      <c r="O371" s="16">
        <v>2025</v>
      </c>
      <c r="P371" s="33">
        <v>1000</v>
      </c>
      <c r="Q371" s="16" t="s">
        <v>8</v>
      </c>
      <c r="R371" s="30" t="s">
        <v>380</v>
      </c>
      <c r="S371" s="21">
        <v>624</v>
      </c>
      <c r="T371" s="21">
        <v>1</v>
      </c>
      <c r="U371" s="47" t="s">
        <v>454</v>
      </c>
      <c r="V371" s="21" t="s">
        <v>333</v>
      </c>
      <c r="W371" s="65">
        <v>0.2</v>
      </c>
      <c r="X371" s="76" t="s">
        <v>518</v>
      </c>
      <c r="Y371" s="138" t="s">
        <v>1485</v>
      </c>
      <c r="Z371" s="139" t="s">
        <v>1486</v>
      </c>
    </row>
    <row r="372" spans="1:26" s="5" customFormat="1" ht="27" customHeight="1" x14ac:dyDescent="0.2">
      <c r="A372" s="21" t="s">
        <v>834</v>
      </c>
      <c r="B372" s="67" t="s">
        <v>379</v>
      </c>
      <c r="C372" s="38">
        <v>1000</v>
      </c>
      <c r="D372" s="3"/>
      <c r="E372" s="4">
        <f t="shared" si="16"/>
        <v>0</v>
      </c>
      <c r="F372" s="28" t="s">
        <v>491</v>
      </c>
      <c r="G372" s="69" t="s">
        <v>625</v>
      </c>
      <c r="H372" s="81" t="s">
        <v>556</v>
      </c>
      <c r="I372" s="83" t="s">
        <v>511</v>
      </c>
      <c r="J372" s="81" t="s">
        <v>510</v>
      </c>
      <c r="K372" s="57" t="s">
        <v>376</v>
      </c>
      <c r="L372" s="81" t="s">
        <v>954</v>
      </c>
      <c r="M372" s="81"/>
      <c r="N372" s="35">
        <v>1500</v>
      </c>
      <c r="O372" s="16">
        <v>2025</v>
      </c>
      <c r="P372" s="33">
        <v>3000</v>
      </c>
      <c r="Q372" s="16" t="s">
        <v>8</v>
      </c>
      <c r="R372" s="30" t="s">
        <v>380</v>
      </c>
      <c r="S372" s="21">
        <v>544</v>
      </c>
      <c r="T372" s="21">
        <v>0.8</v>
      </c>
      <c r="U372" s="47" t="s">
        <v>454</v>
      </c>
      <c r="V372" s="21" t="s">
        <v>333</v>
      </c>
      <c r="W372" s="65">
        <v>0.2</v>
      </c>
      <c r="X372" s="76" t="s">
        <v>518</v>
      </c>
      <c r="Y372" s="138" t="s">
        <v>1533</v>
      </c>
      <c r="Z372" s="139" t="s">
        <v>1532</v>
      </c>
    </row>
    <row r="373" spans="1:26" s="5" customFormat="1" ht="27" customHeight="1" x14ac:dyDescent="0.2">
      <c r="A373" s="21" t="s">
        <v>835</v>
      </c>
      <c r="B373" s="116" t="s">
        <v>378</v>
      </c>
      <c r="C373" s="38">
        <v>1000</v>
      </c>
      <c r="D373" s="3"/>
      <c r="E373" s="4">
        <f t="shared" si="16"/>
        <v>0</v>
      </c>
      <c r="F373" s="28" t="s">
        <v>491</v>
      </c>
      <c r="G373" s="69" t="s">
        <v>625</v>
      </c>
      <c r="H373" s="81" t="s">
        <v>556</v>
      </c>
      <c r="I373" s="83" t="s">
        <v>505</v>
      </c>
      <c r="J373" s="81" t="s">
        <v>510</v>
      </c>
      <c r="K373" s="57" t="s">
        <v>376</v>
      </c>
      <c r="L373" s="81" t="s">
        <v>954</v>
      </c>
      <c r="M373" s="81">
        <v>6</v>
      </c>
      <c r="N373" s="35">
        <v>1500</v>
      </c>
      <c r="O373" s="16">
        <v>2024</v>
      </c>
      <c r="P373" s="33">
        <v>4000</v>
      </c>
      <c r="Q373" s="16" t="s">
        <v>8</v>
      </c>
      <c r="R373" s="30" t="s">
        <v>380</v>
      </c>
      <c r="S373" s="21">
        <v>432</v>
      </c>
      <c r="T373" s="21">
        <v>0.8</v>
      </c>
      <c r="U373" s="47" t="s">
        <v>454</v>
      </c>
      <c r="V373" s="21" t="s">
        <v>333</v>
      </c>
      <c r="W373" s="65">
        <v>0.2</v>
      </c>
      <c r="X373" s="69" t="s">
        <v>1534</v>
      </c>
      <c r="Y373" s="138" t="s">
        <v>1461</v>
      </c>
      <c r="Z373" s="139" t="s">
        <v>1462</v>
      </c>
    </row>
    <row r="374" spans="1:26" s="5" customFormat="1" ht="27" customHeight="1" x14ac:dyDescent="0.2">
      <c r="A374" s="21" t="s">
        <v>899</v>
      </c>
      <c r="B374" s="116" t="s">
        <v>442</v>
      </c>
      <c r="C374" s="38">
        <v>1000</v>
      </c>
      <c r="D374" s="3"/>
      <c r="E374" s="4">
        <f t="shared" si="16"/>
        <v>0</v>
      </c>
      <c r="F374" s="28" t="s">
        <v>491</v>
      </c>
      <c r="G374" s="69" t="s">
        <v>625</v>
      </c>
      <c r="H374" s="81" t="s">
        <v>499</v>
      </c>
      <c r="I374" s="83" t="s">
        <v>503</v>
      </c>
      <c r="J374" s="81" t="s">
        <v>510</v>
      </c>
      <c r="K374" s="57" t="s">
        <v>443</v>
      </c>
      <c r="L374" s="81" t="s">
        <v>506</v>
      </c>
      <c r="M374" s="81"/>
      <c r="N374" s="35">
        <v>1500</v>
      </c>
      <c r="O374" s="16">
        <v>2025</v>
      </c>
      <c r="P374" s="33">
        <v>2000</v>
      </c>
      <c r="Q374" s="16" t="s">
        <v>8</v>
      </c>
      <c r="R374" s="30" t="s">
        <v>380</v>
      </c>
      <c r="S374" s="21">
        <v>400</v>
      </c>
      <c r="T374" s="21">
        <v>0.7</v>
      </c>
      <c r="U374" s="47" t="s">
        <v>454</v>
      </c>
      <c r="V374" s="21" t="s">
        <v>333</v>
      </c>
      <c r="W374" s="65">
        <v>0.2</v>
      </c>
      <c r="X374" s="76" t="s">
        <v>518</v>
      </c>
      <c r="Y374" s="138" t="s">
        <v>1531</v>
      </c>
      <c r="Z374" s="139" t="s">
        <v>1530</v>
      </c>
    </row>
    <row r="375" spans="1:26" s="5" customFormat="1" ht="27" customHeight="1" x14ac:dyDescent="0.2">
      <c r="A375" s="21" t="s">
        <v>836</v>
      </c>
      <c r="B375" s="116" t="s">
        <v>377</v>
      </c>
      <c r="C375" s="38">
        <v>1000</v>
      </c>
      <c r="D375" s="3"/>
      <c r="E375" s="4">
        <f t="shared" si="16"/>
        <v>0</v>
      </c>
      <c r="F375" s="28" t="s">
        <v>491</v>
      </c>
      <c r="G375" s="69" t="s">
        <v>625</v>
      </c>
      <c r="H375" s="81" t="s">
        <v>556</v>
      </c>
      <c r="I375" s="83" t="s">
        <v>500</v>
      </c>
      <c r="J375" s="81" t="s">
        <v>510</v>
      </c>
      <c r="K375" s="57" t="s">
        <v>376</v>
      </c>
      <c r="L375" s="81" t="s">
        <v>954</v>
      </c>
      <c r="M375" s="81">
        <v>6</v>
      </c>
      <c r="N375" s="35">
        <v>1500</v>
      </c>
      <c r="O375" s="16">
        <v>2024</v>
      </c>
      <c r="P375" s="33">
        <v>5000</v>
      </c>
      <c r="Q375" s="16" t="s">
        <v>8</v>
      </c>
      <c r="R375" s="30" t="s">
        <v>380</v>
      </c>
      <c r="S375" s="21">
        <v>544</v>
      </c>
      <c r="T375" s="21">
        <v>0.8</v>
      </c>
      <c r="U375" s="47" t="s">
        <v>454</v>
      </c>
      <c r="V375" s="21" t="s">
        <v>333</v>
      </c>
      <c r="W375" s="65">
        <v>0.2</v>
      </c>
      <c r="X375" s="115" t="s">
        <v>668</v>
      </c>
      <c r="Y375" s="138" t="s">
        <v>1463</v>
      </c>
      <c r="Z375" s="139" t="s">
        <v>1464</v>
      </c>
    </row>
    <row r="376" spans="1:26" s="5" customFormat="1" ht="27" customHeight="1" x14ac:dyDescent="0.2">
      <c r="A376" s="21" t="s">
        <v>900</v>
      </c>
      <c r="B376" s="114" t="s">
        <v>467</v>
      </c>
      <c r="C376" s="38">
        <v>900</v>
      </c>
      <c r="D376" s="3"/>
      <c r="E376" s="4">
        <f t="shared" si="16"/>
        <v>0</v>
      </c>
      <c r="F376" s="28" t="s">
        <v>491</v>
      </c>
      <c r="G376" s="69" t="s">
        <v>625</v>
      </c>
      <c r="H376" s="81" t="s">
        <v>556</v>
      </c>
      <c r="I376" s="83" t="s">
        <v>512</v>
      </c>
      <c r="J376" s="81" t="s">
        <v>528</v>
      </c>
      <c r="K376" s="57" t="s">
        <v>376</v>
      </c>
      <c r="L376" s="81" t="s">
        <v>955</v>
      </c>
      <c r="M376" s="81">
        <v>6</v>
      </c>
      <c r="N376" s="35">
        <v>1350</v>
      </c>
      <c r="O376" s="16">
        <v>2025</v>
      </c>
      <c r="P376" s="33">
        <v>10000</v>
      </c>
      <c r="Q376" s="16" t="s">
        <v>8</v>
      </c>
      <c r="R376" s="30" t="s">
        <v>380</v>
      </c>
      <c r="S376" s="21">
        <v>400</v>
      </c>
      <c r="T376" s="21">
        <v>0.7</v>
      </c>
      <c r="U376" s="47" t="s">
        <v>335</v>
      </c>
      <c r="V376" s="21" t="s">
        <v>333</v>
      </c>
      <c r="W376" s="65">
        <v>0.2</v>
      </c>
      <c r="X376" s="115" t="s">
        <v>668</v>
      </c>
      <c r="Y376" s="138" t="s">
        <v>1465</v>
      </c>
      <c r="Z376" s="139" t="s">
        <v>1466</v>
      </c>
    </row>
    <row r="377" spans="1:26" s="5" customFormat="1" ht="27" customHeight="1" x14ac:dyDescent="0.2">
      <c r="A377" s="21" t="s">
        <v>905</v>
      </c>
      <c r="B377" s="114" t="s">
        <v>471</v>
      </c>
      <c r="C377" s="38">
        <v>500</v>
      </c>
      <c r="D377" s="3"/>
      <c r="E377" s="4">
        <f t="shared" si="16"/>
        <v>0</v>
      </c>
      <c r="F377" s="28" t="s">
        <v>491</v>
      </c>
      <c r="G377" s="69" t="s">
        <v>977</v>
      </c>
      <c r="H377" s="69" t="s">
        <v>976</v>
      </c>
      <c r="I377" s="83" t="s">
        <v>500</v>
      </c>
      <c r="J377" s="81" t="s">
        <v>528</v>
      </c>
      <c r="K377" s="56" t="s">
        <v>470</v>
      </c>
      <c r="L377" s="69" t="s">
        <v>914</v>
      </c>
      <c r="M377" s="69">
        <v>12</v>
      </c>
      <c r="N377" s="33">
        <v>750</v>
      </c>
      <c r="O377" s="16">
        <v>2024</v>
      </c>
      <c r="P377" s="33">
        <v>3000</v>
      </c>
      <c r="Q377" s="16" t="s">
        <v>8</v>
      </c>
      <c r="R377" s="30" t="s">
        <v>412</v>
      </c>
      <c r="S377" s="21">
        <v>384</v>
      </c>
      <c r="T377" s="21">
        <v>0.5</v>
      </c>
      <c r="U377" s="47" t="s">
        <v>331</v>
      </c>
      <c r="V377" s="21" t="s">
        <v>333</v>
      </c>
      <c r="W377" s="65">
        <v>0.2</v>
      </c>
      <c r="X377" s="76" t="s">
        <v>519</v>
      </c>
      <c r="Y377" s="139" t="s">
        <v>1077</v>
      </c>
      <c r="Z377" s="139" t="s">
        <v>1467</v>
      </c>
    </row>
    <row r="378" spans="1:26" s="5" customFormat="1" ht="27" customHeight="1" x14ac:dyDescent="0.2">
      <c r="A378" s="21" t="s">
        <v>1075</v>
      </c>
      <c r="B378" s="67" t="s">
        <v>1074</v>
      </c>
      <c r="C378" s="38">
        <v>550</v>
      </c>
      <c r="D378" s="3"/>
      <c r="E378" s="4">
        <f t="shared" si="16"/>
        <v>0</v>
      </c>
      <c r="F378" s="28" t="s">
        <v>491</v>
      </c>
      <c r="G378" s="69" t="s">
        <v>977</v>
      </c>
      <c r="H378" s="69" t="s">
        <v>976</v>
      </c>
      <c r="I378" s="83" t="s">
        <v>505</v>
      </c>
      <c r="J378" s="81" t="s">
        <v>528</v>
      </c>
      <c r="K378" s="56" t="s">
        <v>470</v>
      </c>
      <c r="L378" s="69" t="s">
        <v>914</v>
      </c>
      <c r="M378" s="69">
        <v>6</v>
      </c>
      <c r="N378" s="33">
        <v>800</v>
      </c>
      <c r="O378" s="16">
        <v>2025</v>
      </c>
      <c r="P378" s="33">
        <v>2000</v>
      </c>
      <c r="Q378" s="16" t="s">
        <v>8</v>
      </c>
      <c r="R378" s="30" t="s">
        <v>412</v>
      </c>
      <c r="S378" s="21">
        <v>512</v>
      </c>
      <c r="T378" s="21">
        <v>0.5</v>
      </c>
      <c r="U378" s="47" t="s">
        <v>331</v>
      </c>
      <c r="V378" s="21" t="s">
        <v>333</v>
      </c>
      <c r="W378" s="65">
        <v>0.2</v>
      </c>
      <c r="X378" s="76" t="s">
        <v>1012</v>
      </c>
      <c r="Y378" s="139" t="s">
        <v>1076</v>
      </c>
      <c r="Z378" s="139" t="s">
        <v>1529</v>
      </c>
    </row>
    <row r="379" spans="1:26" s="5" customFormat="1" ht="27" customHeight="1" x14ac:dyDescent="0.2">
      <c r="A379" s="21" t="s">
        <v>1039</v>
      </c>
      <c r="B379" s="67" t="s">
        <v>1038</v>
      </c>
      <c r="C379" s="38">
        <v>550</v>
      </c>
      <c r="D379" s="3"/>
      <c r="E379" s="4">
        <f t="shared" si="16"/>
        <v>0</v>
      </c>
      <c r="F379" s="28" t="s">
        <v>491</v>
      </c>
      <c r="G379" s="69" t="s">
        <v>977</v>
      </c>
      <c r="H379" s="69" t="s">
        <v>1040</v>
      </c>
      <c r="I379" s="83" t="s">
        <v>503</v>
      </c>
      <c r="J379" s="81" t="s">
        <v>510</v>
      </c>
      <c r="K379" s="56" t="s">
        <v>470</v>
      </c>
      <c r="L379" s="69" t="s">
        <v>1041</v>
      </c>
      <c r="M379" s="69"/>
      <c r="N379" s="33">
        <v>800</v>
      </c>
      <c r="O379" s="16">
        <v>2025</v>
      </c>
      <c r="P379" s="33">
        <v>2000</v>
      </c>
      <c r="Q379" s="16" t="s">
        <v>8</v>
      </c>
      <c r="R379" s="30" t="s">
        <v>412</v>
      </c>
      <c r="S379" s="21">
        <v>416</v>
      </c>
      <c r="T379" s="21">
        <v>0.5</v>
      </c>
      <c r="U379" s="47" t="s">
        <v>331</v>
      </c>
      <c r="V379" s="21" t="s">
        <v>333</v>
      </c>
      <c r="W379" s="65">
        <v>0.2</v>
      </c>
      <c r="X379" s="76" t="s">
        <v>1012</v>
      </c>
      <c r="Y379" s="139" t="s">
        <v>1042</v>
      </c>
      <c r="Z379" s="139" t="s">
        <v>1527</v>
      </c>
    </row>
    <row r="380" spans="1:26" s="5" customFormat="1" ht="27" customHeight="1" x14ac:dyDescent="0.2">
      <c r="A380" s="21" t="s">
        <v>1515</v>
      </c>
      <c r="B380" s="67" t="s">
        <v>1516</v>
      </c>
      <c r="C380" s="38">
        <v>500</v>
      </c>
      <c r="D380" s="3"/>
      <c r="E380" s="4">
        <f t="shared" si="16"/>
        <v>0</v>
      </c>
      <c r="F380" s="28" t="s">
        <v>491</v>
      </c>
      <c r="G380" s="69" t="s">
        <v>977</v>
      </c>
      <c r="H380" s="69" t="s">
        <v>342</v>
      </c>
      <c r="I380" s="83" t="s">
        <v>503</v>
      </c>
      <c r="J380" s="81" t="s">
        <v>510</v>
      </c>
      <c r="K380" s="56" t="s">
        <v>933</v>
      </c>
      <c r="L380" s="69" t="s">
        <v>1517</v>
      </c>
      <c r="M380" s="69"/>
      <c r="N380" s="33">
        <v>750</v>
      </c>
      <c r="O380" s="16">
        <v>2025</v>
      </c>
      <c r="P380" s="33">
        <v>5000</v>
      </c>
      <c r="Q380" s="16" t="s">
        <v>8</v>
      </c>
      <c r="R380" s="30" t="s">
        <v>412</v>
      </c>
      <c r="S380" s="21">
        <v>336</v>
      </c>
      <c r="T380" s="21">
        <v>0.5</v>
      </c>
      <c r="U380" s="47" t="s">
        <v>331</v>
      </c>
      <c r="V380" s="21" t="s">
        <v>333</v>
      </c>
      <c r="W380" s="65">
        <v>0.2</v>
      </c>
      <c r="X380" s="76" t="s">
        <v>1518</v>
      </c>
      <c r="Y380" s="139" t="s">
        <v>1519</v>
      </c>
      <c r="Z380" s="139" t="s">
        <v>1526</v>
      </c>
    </row>
    <row r="381" spans="1:26" s="5" customFormat="1" ht="27" customHeight="1" x14ac:dyDescent="0.2">
      <c r="A381" s="21" t="s">
        <v>1008</v>
      </c>
      <c r="B381" s="116" t="s">
        <v>1007</v>
      </c>
      <c r="C381" s="38">
        <v>550</v>
      </c>
      <c r="D381" s="3"/>
      <c r="E381" s="4">
        <f t="shared" si="16"/>
        <v>0</v>
      </c>
      <c r="F381" s="28" t="s">
        <v>491</v>
      </c>
      <c r="G381" s="69" t="s">
        <v>977</v>
      </c>
      <c r="H381" s="69" t="s">
        <v>1009</v>
      </c>
      <c r="I381" s="83" t="s">
        <v>503</v>
      </c>
      <c r="J381" s="81" t="s">
        <v>510</v>
      </c>
      <c r="K381" s="56" t="s">
        <v>1010</v>
      </c>
      <c r="L381" s="69" t="s">
        <v>1011</v>
      </c>
      <c r="M381" s="69"/>
      <c r="N381" s="33">
        <v>800</v>
      </c>
      <c r="O381" s="16">
        <v>2025</v>
      </c>
      <c r="P381" s="33">
        <v>1500</v>
      </c>
      <c r="Q381" s="16" t="s">
        <v>7</v>
      </c>
      <c r="R381" s="30" t="s">
        <v>412</v>
      </c>
      <c r="S381" s="21">
        <v>416</v>
      </c>
      <c r="T381" s="21">
        <v>0.5</v>
      </c>
      <c r="U381" s="47" t="s">
        <v>331</v>
      </c>
      <c r="V381" s="21" t="s">
        <v>333</v>
      </c>
      <c r="W381" s="65">
        <v>0.2</v>
      </c>
      <c r="X381" s="76" t="s">
        <v>1012</v>
      </c>
      <c r="Y381" s="132" t="s">
        <v>1013</v>
      </c>
      <c r="Z381" s="139" t="s">
        <v>1528</v>
      </c>
    </row>
    <row r="382" spans="1:26" s="5" customFormat="1" ht="27" customHeight="1" x14ac:dyDescent="0.2">
      <c r="A382" s="21" t="s">
        <v>1500</v>
      </c>
      <c r="B382" s="116" t="s">
        <v>1499</v>
      </c>
      <c r="C382" s="38">
        <v>550</v>
      </c>
      <c r="D382" s="3"/>
      <c r="E382" s="4">
        <f t="shared" ref="E382" si="17">D382*C382</f>
        <v>0</v>
      </c>
      <c r="F382" s="28" t="s">
        <v>491</v>
      </c>
      <c r="G382" s="69" t="s">
        <v>977</v>
      </c>
      <c r="H382" s="69" t="s">
        <v>1009</v>
      </c>
      <c r="I382" s="83" t="s">
        <v>503</v>
      </c>
      <c r="J382" s="81" t="s">
        <v>510</v>
      </c>
      <c r="K382" s="56" t="s">
        <v>1501</v>
      </c>
      <c r="L382" s="69" t="s">
        <v>1011</v>
      </c>
      <c r="M382" s="69"/>
      <c r="N382" s="33">
        <v>800</v>
      </c>
      <c r="O382" s="16">
        <v>2025</v>
      </c>
      <c r="P382" s="33">
        <v>2500</v>
      </c>
      <c r="Q382" s="16" t="s">
        <v>8</v>
      </c>
      <c r="R382" s="30" t="s">
        <v>412</v>
      </c>
      <c r="S382" s="21">
        <v>400</v>
      </c>
      <c r="T382" s="21">
        <v>0.5</v>
      </c>
      <c r="U382" s="47" t="s">
        <v>331</v>
      </c>
      <c r="V382" s="21" t="s">
        <v>333</v>
      </c>
      <c r="W382" s="65">
        <v>0.2</v>
      </c>
      <c r="X382" s="76" t="s">
        <v>1012</v>
      </c>
      <c r="Y382" s="132" t="s">
        <v>1502</v>
      </c>
      <c r="Z382" s="139" t="s">
        <v>1503</v>
      </c>
    </row>
    <row r="383" spans="1:26" s="5" customFormat="1" ht="27" customHeight="1" x14ac:dyDescent="0.2">
      <c r="A383" s="21" t="s">
        <v>856</v>
      </c>
      <c r="B383" s="56" t="s">
        <v>413</v>
      </c>
      <c r="C383" s="38">
        <v>500</v>
      </c>
      <c r="D383" s="3"/>
      <c r="E383" s="4">
        <f t="shared" si="16"/>
        <v>0</v>
      </c>
      <c r="F383" s="28" t="s">
        <v>491</v>
      </c>
      <c r="G383" s="69" t="s">
        <v>977</v>
      </c>
      <c r="H383" s="139" t="s">
        <v>975</v>
      </c>
      <c r="I383" s="83" t="s">
        <v>504</v>
      </c>
      <c r="J383" s="69" t="s">
        <v>528</v>
      </c>
      <c r="K383" s="56" t="s">
        <v>411</v>
      </c>
      <c r="L383" s="69" t="s">
        <v>997</v>
      </c>
      <c r="M383" s="69">
        <v>6</v>
      </c>
      <c r="N383" s="35">
        <v>750</v>
      </c>
      <c r="O383" s="16">
        <v>2024</v>
      </c>
      <c r="P383" s="33">
        <v>1000</v>
      </c>
      <c r="Q383" s="16" t="s">
        <v>8</v>
      </c>
      <c r="R383" s="125" t="s">
        <v>412</v>
      </c>
      <c r="S383" s="21">
        <v>448</v>
      </c>
      <c r="T383" s="21">
        <v>0.5</v>
      </c>
      <c r="U383" s="47" t="s">
        <v>331</v>
      </c>
      <c r="V383" s="21" t="s">
        <v>333</v>
      </c>
      <c r="W383" s="65">
        <v>0.2</v>
      </c>
      <c r="X383" s="69" t="s">
        <v>627</v>
      </c>
      <c r="Y383" s="138" t="s">
        <v>1468</v>
      </c>
      <c r="Z383" s="139" t="s">
        <v>1469</v>
      </c>
    </row>
    <row r="384" spans="1:26" s="5" customFormat="1" ht="27" customHeight="1" x14ac:dyDescent="0.2">
      <c r="A384" s="17"/>
      <c r="B384" s="13"/>
      <c r="C384" s="52" t="s">
        <v>6</v>
      </c>
      <c r="D384" s="53">
        <f>SUM(D4:D383)</f>
        <v>0</v>
      </c>
      <c r="E384" s="53">
        <f>SUM(E4:E383)</f>
        <v>0</v>
      </c>
      <c r="F384" s="17"/>
      <c r="G384" s="69"/>
      <c r="H384" s="69"/>
      <c r="I384" s="83"/>
      <c r="J384" s="69"/>
      <c r="K384" s="56"/>
      <c r="L384" s="95"/>
      <c r="M384" s="69"/>
      <c r="N384" s="33"/>
      <c r="O384" s="16"/>
      <c r="P384" s="33"/>
      <c r="Q384" s="16"/>
      <c r="R384" s="13"/>
      <c r="S384" s="21"/>
      <c r="T384" s="21"/>
      <c r="U384" s="47"/>
      <c r="V384" s="21"/>
      <c r="W384" s="13"/>
      <c r="X384" s="21"/>
      <c r="Y384" s="138"/>
      <c r="Z384" s="139"/>
    </row>
    <row r="385" spans="1:11" x14ac:dyDescent="0.2">
      <c r="A385" s="7"/>
      <c r="C385" s="7"/>
      <c r="D385" s="7"/>
      <c r="E385" s="7"/>
      <c r="F385" s="7"/>
      <c r="G385" s="91"/>
      <c r="H385" s="91"/>
      <c r="I385" s="91"/>
      <c r="J385" s="91"/>
      <c r="K385" s="91"/>
    </row>
    <row r="386" spans="1:11" x14ac:dyDescent="0.2">
      <c r="A386" s="7"/>
      <c r="C386" s="7"/>
      <c r="D386" s="7"/>
      <c r="E386" s="7"/>
      <c r="F386" s="7"/>
      <c r="G386" s="91"/>
      <c r="H386" s="91"/>
      <c r="I386" s="91"/>
      <c r="J386" s="91"/>
      <c r="K386" s="91"/>
    </row>
    <row r="387" spans="1:11" x14ac:dyDescent="0.2">
      <c r="A387" s="7"/>
      <c r="C387" s="7"/>
      <c r="D387" s="7"/>
      <c r="E387" s="7"/>
      <c r="F387" s="7"/>
      <c r="G387" s="91"/>
      <c r="H387" s="91"/>
      <c r="I387" s="91"/>
      <c r="J387" s="91"/>
      <c r="K387" s="91"/>
    </row>
    <row r="388" spans="1:11" x14ac:dyDescent="0.2">
      <c r="A388" s="7"/>
      <c r="C388" s="7"/>
      <c r="D388" s="7"/>
      <c r="E388" s="7"/>
      <c r="F388" s="7"/>
      <c r="G388" s="91"/>
      <c r="H388" s="91"/>
      <c r="I388" s="91"/>
      <c r="J388" s="91"/>
      <c r="K388" s="91"/>
    </row>
    <row r="389" spans="1:11" x14ac:dyDescent="0.2">
      <c r="A389" s="7"/>
      <c r="C389" s="7"/>
      <c r="D389" s="7"/>
      <c r="E389" s="7"/>
      <c r="F389" s="7"/>
      <c r="G389" s="91"/>
      <c r="H389" s="91"/>
      <c r="I389" s="91"/>
      <c r="J389" s="91"/>
      <c r="K389" s="91"/>
    </row>
    <row r="390" spans="1:11" x14ac:dyDescent="0.2">
      <c r="A390" s="7"/>
      <c r="C390" s="7"/>
      <c r="D390" s="7"/>
      <c r="E390" s="7"/>
      <c r="F390" s="7"/>
      <c r="G390" s="91"/>
      <c r="H390" s="91"/>
      <c r="I390" s="91"/>
      <c r="J390" s="91"/>
      <c r="K390" s="91"/>
    </row>
    <row r="391" spans="1:11" x14ac:dyDescent="0.2">
      <c r="A391" s="7"/>
      <c r="C391" s="7"/>
      <c r="D391" s="7"/>
      <c r="E391" s="7"/>
      <c r="F391" s="7"/>
      <c r="G391" s="91"/>
      <c r="H391" s="91"/>
      <c r="I391" s="91"/>
      <c r="J391" s="91"/>
      <c r="K391" s="91"/>
    </row>
    <row r="392" spans="1:11" x14ac:dyDescent="0.2">
      <c r="A392" s="7"/>
      <c r="C392" s="7"/>
      <c r="D392" s="7"/>
      <c r="E392" s="7"/>
      <c r="F392" s="7"/>
      <c r="G392" s="91"/>
      <c r="H392" s="91"/>
      <c r="I392" s="91"/>
      <c r="J392" s="91"/>
      <c r="K392" s="91"/>
    </row>
    <row r="393" spans="1:11" x14ac:dyDescent="0.2">
      <c r="A393" s="7"/>
      <c r="C393" s="7"/>
      <c r="D393" s="7"/>
      <c r="E393" s="7"/>
      <c r="F393" s="7"/>
      <c r="G393" s="91"/>
      <c r="H393" s="91"/>
      <c r="I393" s="91"/>
      <c r="J393" s="91"/>
      <c r="K393" s="91"/>
    </row>
    <row r="394" spans="1:11" x14ac:dyDescent="0.2">
      <c r="A394" s="7"/>
      <c r="C394" s="7"/>
      <c r="D394" s="7"/>
      <c r="E394" s="7"/>
      <c r="F394" s="7"/>
      <c r="G394" s="91"/>
      <c r="H394" s="91"/>
      <c r="I394" s="91"/>
      <c r="J394" s="91"/>
      <c r="K394" s="91"/>
    </row>
    <row r="395" spans="1:11" x14ac:dyDescent="0.2">
      <c r="A395" s="7"/>
      <c r="C395" s="7"/>
      <c r="D395" s="7"/>
      <c r="E395" s="7"/>
      <c r="F395" s="7"/>
      <c r="G395" s="91"/>
      <c r="H395" s="91"/>
      <c r="I395" s="91"/>
      <c r="J395" s="91"/>
      <c r="K395" s="91"/>
    </row>
    <row r="396" spans="1:11" x14ac:dyDescent="0.2">
      <c r="A396" s="7"/>
      <c r="C396" s="7"/>
      <c r="D396" s="7"/>
      <c r="E396" s="7"/>
      <c r="F396" s="7"/>
      <c r="G396" s="91"/>
      <c r="H396" s="91"/>
      <c r="I396" s="91"/>
      <c r="J396" s="91"/>
      <c r="K396" s="91"/>
    </row>
    <row r="397" spans="1:11" x14ac:dyDescent="0.2">
      <c r="A397" s="7"/>
      <c r="C397" s="7"/>
      <c r="D397" s="7"/>
      <c r="E397" s="7"/>
      <c r="F397" s="7"/>
      <c r="G397" s="91"/>
      <c r="H397" s="91"/>
      <c r="I397" s="91"/>
      <c r="J397" s="91"/>
      <c r="K397" s="91"/>
    </row>
    <row r="398" spans="1:11" x14ac:dyDescent="0.2">
      <c r="A398" s="7"/>
      <c r="C398" s="7"/>
      <c r="D398" s="7"/>
      <c r="E398" s="7"/>
      <c r="F398" s="7"/>
      <c r="G398" s="91"/>
      <c r="H398" s="91"/>
      <c r="I398" s="91"/>
      <c r="J398" s="91"/>
      <c r="K398" s="91"/>
    </row>
    <row r="399" spans="1:11" x14ac:dyDescent="0.2">
      <c r="A399" s="7"/>
      <c r="C399" s="7"/>
      <c r="D399" s="7"/>
      <c r="E399" s="7"/>
      <c r="F399" s="7"/>
      <c r="G399" s="91"/>
      <c r="H399" s="91"/>
      <c r="I399" s="91"/>
      <c r="J399" s="91"/>
      <c r="K399" s="91"/>
    </row>
    <row r="400" spans="1:11" x14ac:dyDescent="0.2">
      <c r="A400" s="7"/>
      <c r="C400" s="7"/>
      <c r="D400" s="7"/>
      <c r="E400" s="7"/>
      <c r="F400" s="7"/>
      <c r="G400" s="91"/>
      <c r="H400" s="91"/>
      <c r="I400" s="91"/>
      <c r="J400" s="91"/>
      <c r="K400" s="91"/>
    </row>
    <row r="401" spans="1:11" x14ac:dyDescent="0.2">
      <c r="A401" s="7"/>
      <c r="C401" s="7"/>
      <c r="D401" s="7"/>
      <c r="E401" s="7"/>
      <c r="F401" s="7"/>
      <c r="G401" s="91"/>
      <c r="H401" s="91"/>
      <c r="I401" s="91"/>
      <c r="J401" s="91"/>
      <c r="K401" s="91"/>
    </row>
    <row r="402" spans="1:11" x14ac:dyDescent="0.2">
      <c r="A402" s="7"/>
      <c r="C402" s="7"/>
      <c r="D402" s="7"/>
      <c r="E402" s="7"/>
      <c r="F402" s="7"/>
      <c r="G402" s="91"/>
      <c r="H402" s="91"/>
      <c r="I402" s="91"/>
      <c r="J402" s="91"/>
      <c r="K402" s="91"/>
    </row>
    <row r="403" spans="1:11" x14ac:dyDescent="0.2">
      <c r="A403" s="7"/>
      <c r="C403" s="7"/>
      <c r="D403" s="7"/>
      <c r="E403" s="7"/>
      <c r="F403" s="7"/>
      <c r="G403" s="91"/>
      <c r="H403" s="91"/>
      <c r="I403" s="91"/>
      <c r="J403" s="91"/>
      <c r="K403" s="91"/>
    </row>
    <row r="404" spans="1:11" x14ac:dyDescent="0.2">
      <c r="A404" s="7"/>
      <c r="C404" s="7"/>
      <c r="D404" s="7"/>
      <c r="E404" s="7"/>
      <c r="F404" s="7"/>
      <c r="G404" s="91"/>
      <c r="H404" s="91"/>
      <c r="I404" s="91"/>
      <c r="J404" s="91"/>
      <c r="K404" s="91"/>
    </row>
    <row r="405" spans="1:11" x14ac:dyDescent="0.2">
      <c r="A405" s="7"/>
      <c r="C405" s="7"/>
      <c r="D405" s="7"/>
      <c r="E405" s="7"/>
      <c r="F405" s="7"/>
      <c r="G405" s="91"/>
      <c r="H405" s="91"/>
      <c r="I405" s="91"/>
      <c r="J405" s="91"/>
      <c r="K405" s="91"/>
    </row>
    <row r="406" spans="1:11" x14ac:dyDescent="0.2">
      <c r="A406" s="7"/>
      <c r="C406" s="7"/>
      <c r="D406" s="7"/>
      <c r="E406" s="7"/>
      <c r="F406" s="7"/>
      <c r="G406" s="91"/>
      <c r="H406" s="91"/>
      <c r="I406" s="91"/>
      <c r="J406" s="91"/>
      <c r="K406" s="91"/>
    </row>
    <row r="407" spans="1:11" x14ac:dyDescent="0.2">
      <c r="A407" s="7"/>
      <c r="C407" s="7"/>
      <c r="D407" s="7"/>
      <c r="E407" s="7"/>
      <c r="F407" s="7"/>
      <c r="G407" s="91"/>
      <c r="H407" s="91"/>
      <c r="I407" s="91"/>
      <c r="J407" s="91"/>
      <c r="K407" s="91"/>
    </row>
    <row r="408" spans="1:11" x14ac:dyDescent="0.2">
      <c r="A408" s="7"/>
      <c r="C408" s="7"/>
      <c r="D408" s="7"/>
      <c r="E408" s="7"/>
      <c r="F408" s="7"/>
      <c r="G408" s="91"/>
      <c r="H408" s="91"/>
      <c r="I408" s="91"/>
      <c r="J408" s="91"/>
      <c r="K408" s="91"/>
    </row>
    <row r="409" spans="1:11" x14ac:dyDescent="0.2">
      <c r="A409" s="7"/>
      <c r="C409" s="7"/>
      <c r="D409" s="7"/>
      <c r="E409" s="7"/>
      <c r="F409" s="7"/>
      <c r="G409" s="91"/>
      <c r="H409" s="91"/>
      <c r="I409" s="91"/>
      <c r="J409" s="91"/>
      <c r="K409" s="91"/>
    </row>
    <row r="410" spans="1:11" x14ac:dyDescent="0.2">
      <c r="A410" s="7"/>
      <c r="C410" s="7"/>
      <c r="D410" s="7"/>
      <c r="E410" s="7"/>
      <c r="F410" s="7"/>
      <c r="G410" s="91"/>
      <c r="H410" s="91"/>
      <c r="I410" s="91"/>
      <c r="J410" s="91"/>
      <c r="K410" s="91"/>
    </row>
    <row r="411" spans="1:11" x14ac:dyDescent="0.2">
      <c r="A411" s="7"/>
      <c r="C411" s="7"/>
      <c r="D411" s="7"/>
      <c r="E411" s="7"/>
      <c r="F411" s="7"/>
      <c r="G411" s="91"/>
      <c r="H411" s="91"/>
      <c r="I411" s="91"/>
      <c r="J411" s="91"/>
      <c r="K411" s="91"/>
    </row>
    <row r="412" spans="1:11" x14ac:dyDescent="0.2">
      <c r="A412" s="7"/>
      <c r="C412" s="7"/>
      <c r="D412" s="7"/>
      <c r="E412" s="7"/>
      <c r="F412" s="7"/>
      <c r="G412" s="91"/>
      <c r="H412" s="91"/>
      <c r="I412" s="91"/>
      <c r="J412" s="91"/>
      <c r="K412" s="91"/>
    </row>
    <row r="413" spans="1:11" x14ac:dyDescent="0.2">
      <c r="A413" s="7"/>
      <c r="C413" s="7"/>
      <c r="D413" s="7"/>
      <c r="E413" s="7"/>
      <c r="F413" s="7"/>
      <c r="G413" s="91"/>
      <c r="H413" s="91"/>
      <c r="I413" s="91"/>
      <c r="J413" s="91"/>
      <c r="K413" s="91"/>
    </row>
    <row r="414" spans="1:11" x14ac:dyDescent="0.2">
      <c r="A414" s="7"/>
      <c r="C414" s="7"/>
      <c r="D414" s="7"/>
      <c r="E414" s="7"/>
      <c r="F414" s="7"/>
      <c r="G414" s="91"/>
      <c r="H414" s="91"/>
      <c r="I414" s="91"/>
      <c r="J414" s="91"/>
      <c r="K414" s="91"/>
    </row>
    <row r="415" spans="1:11" x14ac:dyDescent="0.2">
      <c r="A415" s="7"/>
      <c r="C415" s="7"/>
      <c r="D415" s="7"/>
      <c r="E415" s="7"/>
      <c r="F415" s="7"/>
      <c r="G415" s="91"/>
      <c r="H415" s="91"/>
      <c r="I415" s="91"/>
      <c r="J415" s="91"/>
      <c r="K415" s="91"/>
    </row>
    <row r="416" spans="1:11" x14ac:dyDescent="0.2">
      <c r="A416" s="7"/>
      <c r="C416" s="7"/>
      <c r="D416" s="7"/>
      <c r="E416" s="7"/>
      <c r="F416" s="7"/>
      <c r="G416" s="91"/>
      <c r="H416" s="91"/>
      <c r="I416" s="91"/>
      <c r="J416" s="91"/>
      <c r="K416" s="91"/>
    </row>
    <row r="417" spans="1:11" x14ac:dyDescent="0.2">
      <c r="A417" s="7"/>
      <c r="C417" s="7"/>
      <c r="D417" s="7"/>
      <c r="E417" s="7"/>
      <c r="F417" s="7"/>
      <c r="G417" s="91"/>
      <c r="H417" s="91"/>
      <c r="I417" s="91"/>
      <c r="J417" s="91"/>
      <c r="K417" s="91"/>
    </row>
    <row r="418" spans="1:11" x14ac:dyDescent="0.2">
      <c r="A418" s="7"/>
      <c r="C418" s="7"/>
      <c r="D418" s="7"/>
      <c r="E418" s="7"/>
      <c r="F418" s="7"/>
      <c r="G418" s="91"/>
      <c r="H418" s="91"/>
      <c r="I418" s="91"/>
      <c r="J418" s="91"/>
      <c r="K418" s="91"/>
    </row>
    <row r="419" spans="1:11" x14ac:dyDescent="0.2">
      <c r="A419" s="7"/>
      <c r="C419" s="7"/>
      <c r="D419" s="7"/>
      <c r="E419" s="7"/>
      <c r="F419" s="7"/>
      <c r="G419" s="91"/>
      <c r="H419" s="91"/>
      <c r="I419" s="91"/>
      <c r="J419" s="91"/>
      <c r="K419" s="91"/>
    </row>
    <row r="420" spans="1:11" x14ac:dyDescent="0.2">
      <c r="A420" s="7"/>
      <c r="C420" s="7"/>
      <c r="D420" s="7"/>
      <c r="E420" s="7"/>
      <c r="F420" s="7"/>
      <c r="G420" s="91"/>
      <c r="H420" s="91"/>
      <c r="I420" s="91"/>
      <c r="J420" s="91"/>
      <c r="K420" s="91"/>
    </row>
    <row r="421" spans="1:11" x14ac:dyDescent="0.2">
      <c r="A421" s="7"/>
      <c r="C421" s="7"/>
      <c r="D421" s="7"/>
      <c r="E421" s="7"/>
      <c r="F421" s="7"/>
      <c r="G421" s="91"/>
      <c r="H421" s="91"/>
      <c r="I421" s="91"/>
      <c r="J421" s="91"/>
      <c r="K421" s="91"/>
    </row>
    <row r="422" spans="1:11" x14ac:dyDescent="0.2">
      <c r="A422" s="7"/>
      <c r="C422" s="7"/>
      <c r="D422" s="7"/>
      <c r="E422" s="7"/>
      <c r="F422" s="7"/>
      <c r="G422" s="91"/>
      <c r="H422" s="91"/>
      <c r="I422" s="91"/>
      <c r="J422" s="91"/>
      <c r="K422" s="91"/>
    </row>
    <row r="423" spans="1:11" x14ac:dyDescent="0.2">
      <c r="A423" s="7"/>
      <c r="C423" s="7"/>
      <c r="D423" s="7"/>
      <c r="E423" s="7"/>
      <c r="F423" s="7"/>
      <c r="G423" s="91"/>
      <c r="H423" s="91"/>
      <c r="I423" s="91"/>
      <c r="J423" s="91"/>
      <c r="K423" s="91"/>
    </row>
    <row r="424" spans="1:11" x14ac:dyDescent="0.2">
      <c r="A424" s="7"/>
      <c r="C424" s="7"/>
      <c r="D424" s="7"/>
      <c r="E424" s="7"/>
      <c r="F424" s="7"/>
      <c r="G424" s="91"/>
      <c r="H424" s="91"/>
      <c r="I424" s="91"/>
      <c r="J424" s="91"/>
      <c r="K424" s="91"/>
    </row>
    <row r="425" spans="1:11" x14ac:dyDescent="0.2">
      <c r="A425" s="7"/>
      <c r="C425" s="7"/>
      <c r="D425" s="7"/>
      <c r="E425" s="7"/>
      <c r="F425" s="7"/>
      <c r="G425" s="91"/>
      <c r="H425" s="91"/>
      <c r="I425" s="91"/>
      <c r="J425" s="91"/>
      <c r="K425" s="91"/>
    </row>
    <row r="426" spans="1:11" x14ac:dyDescent="0.2">
      <c r="A426" s="7"/>
      <c r="C426" s="7"/>
      <c r="D426" s="7"/>
      <c r="E426" s="7"/>
      <c r="F426" s="7"/>
      <c r="G426" s="91"/>
      <c r="H426" s="91"/>
      <c r="I426" s="91"/>
      <c r="J426" s="91"/>
      <c r="K426" s="91"/>
    </row>
    <row r="427" spans="1:11" x14ac:dyDescent="0.2">
      <c r="A427" s="7"/>
      <c r="C427" s="7"/>
      <c r="D427" s="7"/>
      <c r="E427" s="7"/>
      <c r="F427" s="7"/>
      <c r="G427" s="91"/>
      <c r="H427" s="91"/>
      <c r="I427" s="91"/>
      <c r="J427" s="91"/>
      <c r="K427" s="91"/>
    </row>
    <row r="428" spans="1:11" x14ac:dyDescent="0.2">
      <c r="A428" s="7"/>
      <c r="C428" s="7"/>
      <c r="D428" s="7"/>
      <c r="E428" s="7"/>
      <c r="F428" s="7"/>
      <c r="G428" s="91"/>
      <c r="H428" s="91"/>
      <c r="I428" s="91"/>
      <c r="J428" s="91"/>
      <c r="K428" s="91"/>
    </row>
    <row r="429" spans="1:11" x14ac:dyDescent="0.2">
      <c r="A429" s="7"/>
      <c r="C429" s="7"/>
      <c r="D429" s="7"/>
      <c r="E429" s="7"/>
      <c r="F429" s="7"/>
      <c r="G429" s="91"/>
      <c r="H429" s="91"/>
      <c r="I429" s="91"/>
      <c r="J429" s="91"/>
      <c r="K429" s="91"/>
    </row>
    <row r="430" spans="1:11" x14ac:dyDescent="0.2">
      <c r="A430" s="7"/>
      <c r="C430" s="7"/>
      <c r="D430" s="7"/>
      <c r="E430" s="7"/>
      <c r="F430" s="7"/>
      <c r="G430" s="91"/>
      <c r="H430" s="91"/>
      <c r="I430" s="91"/>
      <c r="J430" s="91"/>
      <c r="K430" s="91"/>
    </row>
    <row r="431" spans="1:11" x14ac:dyDescent="0.2">
      <c r="A431" s="7"/>
      <c r="C431" s="7"/>
      <c r="D431" s="7"/>
      <c r="E431" s="7"/>
      <c r="F431" s="7"/>
      <c r="G431" s="91"/>
      <c r="H431" s="91"/>
      <c r="I431" s="91"/>
      <c r="J431" s="91"/>
      <c r="K431" s="91"/>
    </row>
    <row r="432" spans="1:11" x14ac:dyDescent="0.2">
      <c r="A432" s="7"/>
      <c r="C432" s="7"/>
      <c r="D432" s="7"/>
      <c r="E432" s="7"/>
      <c r="F432" s="7"/>
      <c r="G432" s="91"/>
      <c r="H432" s="91"/>
      <c r="I432" s="91"/>
      <c r="J432" s="91"/>
      <c r="K432" s="91"/>
    </row>
    <row r="433" spans="1:11" x14ac:dyDescent="0.2">
      <c r="A433" s="7"/>
      <c r="C433" s="7"/>
      <c r="D433" s="7"/>
      <c r="E433" s="7"/>
      <c r="F433" s="7"/>
      <c r="G433" s="91"/>
      <c r="H433" s="91"/>
      <c r="I433" s="91"/>
      <c r="J433" s="91"/>
      <c r="K433" s="91"/>
    </row>
    <row r="434" spans="1:11" x14ac:dyDescent="0.2">
      <c r="A434" s="7"/>
      <c r="C434" s="7"/>
      <c r="D434" s="7"/>
      <c r="E434" s="7"/>
      <c r="F434" s="7"/>
      <c r="G434" s="91"/>
      <c r="H434" s="91"/>
      <c r="I434" s="91"/>
      <c r="J434" s="91"/>
      <c r="K434" s="91"/>
    </row>
    <row r="435" spans="1:11" x14ac:dyDescent="0.2">
      <c r="A435" s="7"/>
      <c r="C435" s="7"/>
      <c r="D435" s="7"/>
      <c r="E435" s="7"/>
      <c r="F435" s="7"/>
      <c r="G435" s="91"/>
      <c r="H435" s="91"/>
      <c r="I435" s="91"/>
      <c r="J435" s="91"/>
      <c r="K435" s="91"/>
    </row>
    <row r="436" spans="1:11" x14ac:dyDescent="0.2">
      <c r="A436" s="7"/>
      <c r="C436" s="7"/>
      <c r="D436" s="7"/>
      <c r="E436" s="7"/>
      <c r="F436" s="7"/>
      <c r="G436" s="91"/>
      <c r="H436" s="91"/>
      <c r="I436" s="91"/>
      <c r="J436" s="91"/>
      <c r="K436" s="91"/>
    </row>
    <row r="437" spans="1:11" x14ac:dyDescent="0.2">
      <c r="A437" s="7"/>
      <c r="C437" s="7"/>
      <c r="D437" s="7"/>
      <c r="E437" s="7"/>
      <c r="F437" s="7"/>
      <c r="G437" s="91"/>
      <c r="H437" s="91"/>
      <c r="I437" s="91"/>
      <c r="J437" s="91"/>
      <c r="K437" s="91"/>
    </row>
    <row r="438" spans="1:11" x14ac:dyDescent="0.2">
      <c r="A438" s="7"/>
      <c r="C438" s="7"/>
      <c r="D438" s="7"/>
      <c r="E438" s="7"/>
      <c r="F438" s="7"/>
      <c r="G438" s="91"/>
      <c r="H438" s="91"/>
      <c r="I438" s="91"/>
      <c r="J438" s="91"/>
      <c r="K438" s="91"/>
    </row>
    <row r="439" spans="1:11" x14ac:dyDescent="0.2">
      <c r="A439" s="7"/>
      <c r="C439" s="7"/>
      <c r="D439" s="7"/>
      <c r="E439" s="7"/>
      <c r="F439" s="7"/>
      <c r="G439" s="91"/>
      <c r="H439" s="91"/>
      <c r="I439" s="91"/>
      <c r="J439" s="91"/>
      <c r="K439" s="91"/>
    </row>
    <row r="440" spans="1:11" x14ac:dyDescent="0.2">
      <c r="A440" s="7"/>
      <c r="C440" s="7"/>
      <c r="D440" s="7"/>
      <c r="E440" s="7"/>
      <c r="F440" s="7"/>
      <c r="G440" s="91"/>
      <c r="H440" s="91"/>
      <c r="I440" s="91"/>
      <c r="J440" s="91"/>
      <c r="K440" s="91"/>
    </row>
    <row r="441" spans="1:11" x14ac:dyDescent="0.2">
      <c r="A441" s="7"/>
      <c r="C441" s="7"/>
      <c r="D441" s="7"/>
      <c r="E441" s="7"/>
      <c r="F441" s="7"/>
      <c r="G441" s="91"/>
      <c r="H441" s="91"/>
      <c r="I441" s="91"/>
      <c r="J441" s="91"/>
      <c r="K441" s="91"/>
    </row>
    <row r="442" spans="1:11" x14ac:dyDescent="0.2">
      <c r="A442" s="7"/>
      <c r="C442" s="7"/>
      <c r="D442" s="7"/>
      <c r="E442" s="7"/>
      <c r="F442" s="7"/>
      <c r="G442" s="91"/>
      <c r="H442" s="91"/>
      <c r="I442" s="91"/>
      <c r="J442" s="91"/>
      <c r="K442" s="91"/>
    </row>
    <row r="443" spans="1:11" x14ac:dyDescent="0.2">
      <c r="A443" s="7"/>
      <c r="C443" s="7"/>
      <c r="D443" s="7"/>
      <c r="E443" s="7"/>
      <c r="F443" s="7"/>
      <c r="G443" s="91"/>
      <c r="H443" s="91"/>
      <c r="I443" s="91"/>
      <c r="J443" s="91"/>
      <c r="K443" s="91"/>
    </row>
    <row r="444" spans="1:11" x14ac:dyDescent="0.2">
      <c r="A444" s="7"/>
      <c r="C444" s="7"/>
      <c r="D444" s="7"/>
      <c r="E444" s="7"/>
      <c r="F444" s="7"/>
      <c r="G444" s="91"/>
      <c r="H444" s="91"/>
      <c r="I444" s="91"/>
      <c r="J444" s="91"/>
      <c r="K444" s="91"/>
    </row>
    <row r="445" spans="1:11" x14ac:dyDescent="0.2">
      <c r="A445" s="7"/>
      <c r="C445" s="7"/>
      <c r="D445" s="7"/>
      <c r="E445" s="7"/>
      <c r="F445" s="7"/>
      <c r="G445" s="91"/>
      <c r="H445" s="91"/>
      <c r="I445" s="91"/>
      <c r="J445" s="91"/>
      <c r="K445" s="91"/>
    </row>
    <row r="446" spans="1:11" x14ac:dyDescent="0.2">
      <c r="A446" s="7"/>
      <c r="C446" s="7"/>
      <c r="D446" s="7"/>
      <c r="E446" s="7"/>
      <c r="F446" s="7"/>
      <c r="G446" s="91"/>
      <c r="H446" s="91"/>
      <c r="I446" s="91"/>
      <c r="J446" s="91"/>
      <c r="K446" s="91"/>
    </row>
    <row r="447" spans="1:11" x14ac:dyDescent="0.2">
      <c r="A447" s="7"/>
      <c r="C447" s="7"/>
      <c r="D447" s="7"/>
      <c r="E447" s="7"/>
      <c r="F447" s="7"/>
      <c r="G447" s="91"/>
      <c r="H447" s="91"/>
      <c r="I447" s="91"/>
      <c r="J447" s="91"/>
      <c r="K447" s="91"/>
    </row>
    <row r="448" spans="1:11" x14ac:dyDescent="0.2">
      <c r="A448" s="7"/>
      <c r="C448" s="7"/>
      <c r="D448" s="7"/>
      <c r="E448" s="7"/>
      <c r="F448" s="7"/>
      <c r="G448" s="91"/>
      <c r="H448" s="91"/>
      <c r="I448" s="91"/>
      <c r="J448" s="91"/>
      <c r="K448" s="91"/>
    </row>
    <row r="449" spans="1:11" x14ac:dyDescent="0.2">
      <c r="A449" s="7"/>
      <c r="C449" s="7"/>
      <c r="D449" s="7"/>
      <c r="E449" s="7"/>
      <c r="F449" s="7"/>
      <c r="G449" s="91"/>
      <c r="H449" s="91"/>
      <c r="I449" s="91"/>
      <c r="J449" s="91"/>
      <c r="K449" s="91"/>
    </row>
    <row r="450" spans="1:11" x14ac:dyDescent="0.2">
      <c r="A450" s="7"/>
      <c r="C450" s="7"/>
      <c r="D450" s="7"/>
      <c r="E450" s="7"/>
      <c r="F450" s="7"/>
      <c r="G450" s="91"/>
      <c r="H450" s="91"/>
      <c r="I450" s="91"/>
      <c r="J450" s="91"/>
      <c r="K450" s="91"/>
    </row>
    <row r="451" spans="1:11" x14ac:dyDescent="0.2">
      <c r="A451" s="7"/>
      <c r="C451" s="7"/>
      <c r="D451" s="7"/>
      <c r="E451" s="7"/>
      <c r="F451" s="7"/>
      <c r="G451" s="91"/>
      <c r="H451" s="91"/>
      <c r="I451" s="91"/>
      <c r="J451" s="91"/>
      <c r="K451" s="91"/>
    </row>
    <row r="452" spans="1:11" x14ac:dyDescent="0.2">
      <c r="A452" s="7"/>
      <c r="C452" s="7"/>
      <c r="D452" s="7"/>
      <c r="E452" s="7"/>
      <c r="F452" s="7"/>
      <c r="G452" s="91"/>
      <c r="H452" s="91"/>
      <c r="I452" s="91"/>
      <c r="J452" s="91"/>
      <c r="K452" s="91"/>
    </row>
    <row r="453" spans="1:11" x14ac:dyDescent="0.2">
      <c r="A453" s="7"/>
      <c r="C453" s="7"/>
      <c r="D453" s="7"/>
      <c r="E453" s="7"/>
      <c r="F453" s="7"/>
      <c r="G453" s="91"/>
      <c r="H453" s="91"/>
      <c r="I453" s="91"/>
      <c r="J453" s="91"/>
      <c r="K453" s="91"/>
    </row>
    <row r="454" spans="1:11" x14ac:dyDescent="0.2">
      <c r="A454" s="7"/>
      <c r="C454" s="7"/>
      <c r="D454" s="7"/>
      <c r="E454" s="7"/>
      <c r="F454" s="7"/>
      <c r="G454" s="91"/>
      <c r="H454" s="91"/>
      <c r="I454" s="91"/>
      <c r="J454" s="91"/>
      <c r="K454" s="91"/>
    </row>
    <row r="455" spans="1:11" x14ac:dyDescent="0.2">
      <c r="A455" s="7"/>
      <c r="C455" s="7"/>
      <c r="D455" s="7"/>
      <c r="E455" s="7"/>
      <c r="F455" s="7"/>
      <c r="G455" s="91"/>
      <c r="H455" s="91"/>
      <c r="I455" s="91"/>
      <c r="J455" s="91"/>
      <c r="K455" s="91"/>
    </row>
    <row r="456" spans="1:11" x14ac:dyDescent="0.2">
      <c r="A456" s="7"/>
      <c r="C456" s="7"/>
      <c r="D456" s="7"/>
      <c r="E456" s="7"/>
      <c r="F456" s="7"/>
      <c r="G456" s="91"/>
      <c r="H456" s="91"/>
      <c r="I456" s="91"/>
      <c r="J456" s="91"/>
      <c r="K456" s="91"/>
    </row>
    <row r="457" spans="1:11" x14ac:dyDescent="0.2">
      <c r="A457" s="7"/>
      <c r="C457" s="7"/>
      <c r="D457" s="7"/>
      <c r="E457" s="7"/>
      <c r="F457" s="7"/>
      <c r="G457" s="91"/>
      <c r="H457" s="91"/>
      <c r="I457" s="91"/>
      <c r="J457" s="91"/>
      <c r="K457" s="91"/>
    </row>
    <row r="458" spans="1:11" x14ac:dyDescent="0.2">
      <c r="A458" s="7"/>
      <c r="C458" s="7"/>
      <c r="D458" s="7"/>
      <c r="E458" s="7"/>
      <c r="F458" s="7"/>
      <c r="G458" s="91"/>
      <c r="H458" s="91"/>
      <c r="I458" s="91"/>
      <c r="J458" s="91"/>
      <c r="K458" s="91"/>
    </row>
    <row r="459" spans="1:11" x14ac:dyDescent="0.2">
      <c r="A459" s="7"/>
      <c r="C459" s="7"/>
      <c r="D459" s="7"/>
      <c r="E459" s="7"/>
      <c r="F459" s="7"/>
      <c r="G459" s="91"/>
      <c r="H459" s="91"/>
      <c r="I459" s="91"/>
      <c r="J459" s="91"/>
      <c r="K459" s="91"/>
    </row>
    <row r="460" spans="1:11" x14ac:dyDescent="0.2">
      <c r="A460" s="7"/>
      <c r="C460" s="7"/>
      <c r="D460" s="7"/>
      <c r="E460" s="7"/>
      <c r="F460" s="7"/>
      <c r="G460" s="91"/>
      <c r="H460" s="91"/>
      <c r="I460" s="91"/>
      <c r="J460" s="91"/>
      <c r="K460" s="91"/>
    </row>
    <row r="461" spans="1:11" x14ac:dyDescent="0.2">
      <c r="A461" s="7"/>
      <c r="C461" s="7"/>
      <c r="D461" s="7"/>
      <c r="E461" s="7"/>
      <c r="F461" s="7"/>
      <c r="G461" s="91"/>
      <c r="H461" s="91"/>
      <c r="I461" s="91"/>
      <c r="J461" s="91"/>
      <c r="K461" s="91"/>
    </row>
    <row r="462" spans="1:11" x14ac:dyDescent="0.2">
      <c r="A462" s="7"/>
      <c r="C462" s="7"/>
      <c r="D462" s="7"/>
      <c r="E462" s="7"/>
      <c r="F462" s="7"/>
      <c r="G462" s="91"/>
      <c r="H462" s="91"/>
      <c r="I462" s="91"/>
      <c r="J462" s="91"/>
      <c r="K462" s="91"/>
    </row>
    <row r="463" spans="1:11" x14ac:dyDescent="0.2">
      <c r="A463" s="7"/>
      <c r="C463" s="7"/>
      <c r="D463" s="7"/>
      <c r="E463" s="7"/>
      <c r="F463" s="7"/>
      <c r="G463" s="91"/>
      <c r="H463" s="91"/>
      <c r="I463" s="91"/>
      <c r="J463" s="91"/>
      <c r="K463" s="91"/>
    </row>
    <row r="464" spans="1:11" x14ac:dyDescent="0.2">
      <c r="A464" s="7"/>
      <c r="C464" s="7"/>
      <c r="D464" s="7"/>
      <c r="E464" s="7"/>
      <c r="F464" s="7"/>
      <c r="G464" s="91"/>
      <c r="H464" s="91"/>
      <c r="I464" s="91"/>
      <c r="J464" s="91"/>
      <c r="K464" s="91"/>
    </row>
    <row r="465" spans="1:11" x14ac:dyDescent="0.2">
      <c r="A465" s="7"/>
      <c r="C465" s="7"/>
      <c r="D465" s="7"/>
      <c r="E465" s="7"/>
      <c r="F465" s="7"/>
      <c r="G465" s="91"/>
      <c r="H465" s="91"/>
      <c r="I465" s="91"/>
      <c r="J465" s="91"/>
      <c r="K465" s="91"/>
    </row>
    <row r="466" spans="1:11" x14ac:dyDescent="0.2">
      <c r="A466" s="7"/>
      <c r="C466" s="7"/>
      <c r="D466" s="7"/>
      <c r="E466" s="7"/>
      <c r="F466" s="7"/>
      <c r="G466" s="91"/>
      <c r="H466" s="91"/>
      <c r="I466" s="91"/>
      <c r="J466" s="91"/>
      <c r="K466" s="91"/>
    </row>
    <row r="467" spans="1:11" x14ac:dyDescent="0.2">
      <c r="A467" s="7"/>
      <c r="C467" s="7"/>
      <c r="D467" s="7"/>
      <c r="E467" s="7"/>
      <c r="F467" s="7"/>
      <c r="G467" s="91"/>
      <c r="H467" s="91"/>
      <c r="I467" s="91"/>
      <c r="J467" s="91"/>
      <c r="K467" s="91"/>
    </row>
    <row r="468" spans="1:11" x14ac:dyDescent="0.2">
      <c r="A468" s="7"/>
      <c r="C468" s="7"/>
      <c r="D468" s="7"/>
      <c r="E468" s="7"/>
      <c r="F468" s="7"/>
      <c r="G468" s="91"/>
      <c r="H468" s="91"/>
      <c r="I468" s="91"/>
      <c r="J468" s="91"/>
      <c r="K468" s="91"/>
    </row>
    <row r="469" spans="1:11" x14ac:dyDescent="0.2">
      <c r="A469" s="7"/>
      <c r="C469" s="7"/>
      <c r="D469" s="7"/>
      <c r="E469" s="7"/>
      <c r="F469" s="7"/>
      <c r="G469" s="91"/>
      <c r="H469" s="91"/>
      <c r="I469" s="91"/>
      <c r="J469" s="91"/>
      <c r="K469" s="91"/>
    </row>
    <row r="470" spans="1:11" x14ac:dyDescent="0.2">
      <c r="A470" s="7"/>
      <c r="C470" s="7"/>
      <c r="D470" s="7"/>
      <c r="E470" s="7"/>
      <c r="F470" s="7"/>
      <c r="G470" s="91"/>
      <c r="H470" s="91"/>
      <c r="I470" s="91"/>
      <c r="J470" s="91"/>
      <c r="K470" s="91"/>
    </row>
    <row r="471" spans="1:11" x14ac:dyDescent="0.2">
      <c r="A471" s="7"/>
      <c r="C471" s="7"/>
      <c r="D471" s="7"/>
      <c r="E471" s="7"/>
      <c r="F471" s="7"/>
      <c r="G471" s="91"/>
      <c r="H471" s="91"/>
      <c r="I471" s="91"/>
      <c r="J471" s="91"/>
      <c r="K471" s="91"/>
    </row>
    <row r="472" spans="1:11" x14ac:dyDescent="0.2">
      <c r="A472" s="7"/>
      <c r="C472" s="7"/>
      <c r="D472" s="7"/>
      <c r="E472" s="7"/>
      <c r="F472" s="7"/>
      <c r="G472" s="91"/>
      <c r="H472" s="91"/>
      <c r="I472" s="91"/>
      <c r="J472" s="91"/>
      <c r="K472" s="91"/>
    </row>
    <row r="473" spans="1:11" x14ac:dyDescent="0.2">
      <c r="A473" s="7"/>
      <c r="C473" s="7"/>
      <c r="D473" s="7"/>
      <c r="E473" s="7"/>
      <c r="F473" s="7"/>
      <c r="G473" s="91"/>
      <c r="H473" s="91"/>
      <c r="I473" s="91"/>
      <c r="J473" s="91"/>
      <c r="K473" s="91"/>
    </row>
    <row r="474" spans="1:11" x14ac:dyDescent="0.2">
      <c r="A474" s="7"/>
      <c r="C474" s="7"/>
      <c r="D474" s="7"/>
      <c r="E474" s="7"/>
      <c r="F474" s="7"/>
      <c r="G474" s="91"/>
      <c r="H474" s="91"/>
      <c r="I474" s="91"/>
      <c r="J474" s="91"/>
      <c r="K474" s="91"/>
    </row>
    <row r="475" spans="1:11" x14ac:dyDescent="0.2">
      <c r="A475" s="7"/>
      <c r="C475" s="7"/>
      <c r="D475" s="7"/>
      <c r="E475" s="7"/>
      <c r="F475" s="7"/>
      <c r="G475" s="91"/>
      <c r="H475" s="91"/>
      <c r="I475" s="91"/>
      <c r="J475" s="91"/>
      <c r="K475" s="91"/>
    </row>
    <row r="476" spans="1:11" x14ac:dyDescent="0.2">
      <c r="A476" s="7"/>
      <c r="C476" s="7"/>
      <c r="D476" s="7"/>
      <c r="E476" s="7"/>
      <c r="F476" s="7"/>
      <c r="G476" s="91"/>
      <c r="H476" s="91"/>
      <c r="I476" s="91"/>
      <c r="J476" s="91"/>
      <c r="K476" s="91"/>
    </row>
    <row r="477" spans="1:11" x14ac:dyDescent="0.2">
      <c r="A477" s="7"/>
      <c r="C477" s="7"/>
      <c r="D477" s="7"/>
      <c r="E477" s="7"/>
      <c r="F477" s="7"/>
      <c r="G477" s="91"/>
      <c r="H477" s="91"/>
      <c r="I477" s="91"/>
      <c r="J477" s="91"/>
      <c r="K477" s="91"/>
    </row>
    <row r="478" spans="1:11" x14ac:dyDescent="0.2">
      <c r="A478" s="7"/>
      <c r="C478" s="7"/>
      <c r="D478" s="7"/>
      <c r="E478" s="7"/>
      <c r="F478" s="7"/>
      <c r="G478" s="91"/>
      <c r="H478" s="91"/>
      <c r="I478" s="91"/>
      <c r="J478" s="91"/>
      <c r="K478" s="91"/>
    </row>
    <row r="479" spans="1:11" x14ac:dyDescent="0.2">
      <c r="A479" s="7"/>
      <c r="C479" s="7"/>
      <c r="D479" s="7"/>
      <c r="E479" s="7"/>
      <c r="F479" s="7"/>
      <c r="G479" s="91"/>
      <c r="H479" s="91"/>
      <c r="I479" s="91"/>
      <c r="J479" s="91"/>
      <c r="K479" s="91"/>
    </row>
    <row r="480" spans="1:11" x14ac:dyDescent="0.2">
      <c r="A480" s="7"/>
      <c r="C480" s="7"/>
      <c r="D480" s="7"/>
      <c r="E480" s="7"/>
      <c r="F480" s="7"/>
      <c r="G480" s="91"/>
      <c r="H480" s="91"/>
      <c r="I480" s="91"/>
      <c r="J480" s="91"/>
      <c r="K480" s="91"/>
    </row>
    <row r="481" spans="1:11" x14ac:dyDescent="0.2">
      <c r="A481" s="7"/>
      <c r="C481" s="7"/>
      <c r="D481" s="7"/>
      <c r="E481" s="7"/>
      <c r="F481" s="7"/>
      <c r="G481" s="91"/>
      <c r="H481" s="91"/>
      <c r="I481" s="91"/>
      <c r="J481" s="91"/>
      <c r="K481" s="91"/>
    </row>
    <row r="482" spans="1:11" x14ac:dyDescent="0.2">
      <c r="A482" s="7"/>
      <c r="C482" s="7"/>
      <c r="D482" s="7"/>
      <c r="E482" s="7"/>
      <c r="F482" s="7"/>
      <c r="G482" s="91"/>
      <c r="H482" s="91"/>
      <c r="I482" s="91"/>
      <c r="J482" s="91"/>
      <c r="K482" s="91"/>
    </row>
    <row r="483" spans="1:11" x14ac:dyDescent="0.2">
      <c r="A483" s="7"/>
      <c r="C483" s="7"/>
      <c r="D483" s="7"/>
      <c r="E483" s="7"/>
      <c r="F483" s="7"/>
      <c r="G483" s="91"/>
      <c r="H483" s="91"/>
      <c r="I483" s="91"/>
      <c r="J483" s="91"/>
      <c r="K483" s="91"/>
    </row>
    <row r="484" spans="1:11" x14ac:dyDescent="0.2">
      <c r="A484" s="7"/>
      <c r="C484" s="7"/>
      <c r="D484" s="7"/>
      <c r="E484" s="7"/>
      <c r="F484" s="7"/>
      <c r="G484" s="91"/>
      <c r="H484" s="91"/>
      <c r="I484" s="91"/>
      <c r="J484" s="91"/>
      <c r="K484" s="91"/>
    </row>
    <row r="485" spans="1:11" x14ac:dyDescent="0.2">
      <c r="A485" s="7"/>
      <c r="C485" s="7"/>
      <c r="D485" s="7"/>
      <c r="E485" s="7"/>
      <c r="F485" s="7"/>
      <c r="G485" s="91"/>
      <c r="H485" s="91"/>
      <c r="I485" s="91"/>
      <c r="J485" s="91"/>
      <c r="K485" s="91"/>
    </row>
    <row r="486" spans="1:11" x14ac:dyDescent="0.2">
      <c r="A486" s="7"/>
      <c r="C486" s="7"/>
      <c r="D486" s="7"/>
      <c r="E486" s="7"/>
      <c r="F486" s="7"/>
      <c r="G486" s="91"/>
      <c r="H486" s="91"/>
      <c r="I486" s="91"/>
      <c r="J486" s="91"/>
      <c r="K486" s="91"/>
    </row>
    <row r="487" spans="1:11" x14ac:dyDescent="0.2">
      <c r="A487" s="7"/>
      <c r="C487" s="7"/>
      <c r="D487" s="7"/>
      <c r="E487" s="7"/>
      <c r="F487" s="7"/>
      <c r="G487" s="91"/>
      <c r="H487" s="91"/>
      <c r="I487" s="91"/>
      <c r="J487" s="91"/>
      <c r="K487" s="91"/>
    </row>
    <row r="488" spans="1:11" x14ac:dyDescent="0.2">
      <c r="A488" s="7"/>
      <c r="C488" s="7"/>
      <c r="D488" s="7"/>
      <c r="E488" s="7"/>
      <c r="F488" s="7"/>
      <c r="G488" s="91"/>
      <c r="H488" s="91"/>
      <c r="I488" s="91"/>
      <c r="J488" s="91"/>
      <c r="K488" s="91"/>
    </row>
    <row r="489" spans="1:11" x14ac:dyDescent="0.2">
      <c r="A489" s="7"/>
      <c r="C489" s="7"/>
      <c r="D489" s="7"/>
      <c r="E489" s="7"/>
      <c r="F489" s="7"/>
      <c r="G489" s="91"/>
      <c r="H489" s="91"/>
      <c r="I489" s="91"/>
      <c r="J489" s="91"/>
      <c r="K489" s="91"/>
    </row>
    <row r="490" spans="1:11" x14ac:dyDescent="0.2">
      <c r="A490" s="7"/>
      <c r="C490" s="7"/>
      <c r="D490" s="7"/>
      <c r="E490" s="7"/>
      <c r="F490" s="7"/>
      <c r="G490" s="91"/>
      <c r="H490" s="91"/>
      <c r="I490" s="91"/>
      <c r="J490" s="91"/>
      <c r="K490" s="91"/>
    </row>
    <row r="491" spans="1:11" x14ac:dyDescent="0.2">
      <c r="A491" s="7"/>
      <c r="C491" s="7"/>
      <c r="D491" s="7"/>
      <c r="E491" s="7"/>
      <c r="F491" s="7"/>
      <c r="G491" s="91"/>
      <c r="H491" s="91"/>
      <c r="I491" s="91"/>
      <c r="J491" s="91"/>
      <c r="K491" s="91"/>
    </row>
    <row r="492" spans="1:11" x14ac:dyDescent="0.2">
      <c r="A492" s="7"/>
      <c r="C492" s="7"/>
      <c r="D492" s="7"/>
      <c r="E492" s="7"/>
      <c r="F492" s="7"/>
      <c r="G492" s="91"/>
      <c r="H492" s="91"/>
      <c r="I492" s="91"/>
      <c r="J492" s="91"/>
      <c r="K492" s="91"/>
    </row>
    <row r="493" spans="1:11" x14ac:dyDescent="0.2">
      <c r="A493" s="7"/>
      <c r="C493" s="7"/>
      <c r="D493" s="7"/>
      <c r="E493" s="7"/>
      <c r="F493" s="7"/>
      <c r="G493" s="91"/>
      <c r="H493" s="91"/>
      <c r="I493" s="91"/>
      <c r="J493" s="91"/>
      <c r="K493" s="91"/>
    </row>
    <row r="494" spans="1:11" x14ac:dyDescent="0.2">
      <c r="A494" s="7"/>
      <c r="C494" s="7"/>
      <c r="D494" s="7"/>
      <c r="E494" s="7"/>
      <c r="F494" s="7"/>
      <c r="G494" s="91"/>
      <c r="H494" s="91"/>
      <c r="I494" s="91"/>
      <c r="J494" s="91"/>
      <c r="K494" s="91"/>
    </row>
    <row r="495" spans="1:11" x14ac:dyDescent="0.2">
      <c r="A495" s="7"/>
      <c r="C495" s="7"/>
      <c r="D495" s="7"/>
      <c r="E495" s="7"/>
      <c r="F495" s="7"/>
      <c r="G495" s="91"/>
      <c r="H495" s="91"/>
      <c r="I495" s="91"/>
      <c r="J495" s="91"/>
      <c r="K495" s="91"/>
    </row>
    <row r="496" spans="1:11" x14ac:dyDescent="0.2">
      <c r="A496" s="7"/>
      <c r="C496" s="7"/>
      <c r="D496" s="7"/>
      <c r="E496" s="7"/>
      <c r="F496" s="7"/>
      <c r="G496" s="91"/>
      <c r="H496" s="91"/>
      <c r="I496" s="91"/>
      <c r="J496" s="91"/>
      <c r="K496" s="91"/>
    </row>
    <row r="497" spans="1:11" x14ac:dyDescent="0.2">
      <c r="A497" s="7"/>
      <c r="C497" s="7"/>
      <c r="D497" s="7"/>
      <c r="E497" s="7"/>
      <c r="F497" s="7"/>
      <c r="G497" s="91"/>
      <c r="H497" s="91"/>
      <c r="I497" s="91"/>
      <c r="J497" s="91"/>
      <c r="K497" s="91"/>
    </row>
    <row r="498" spans="1:11" x14ac:dyDescent="0.2">
      <c r="A498" s="7"/>
      <c r="C498" s="7"/>
      <c r="D498" s="7"/>
      <c r="E498" s="7"/>
      <c r="F498" s="7"/>
      <c r="G498" s="91"/>
      <c r="H498" s="91"/>
      <c r="I498" s="91"/>
      <c r="J498" s="91"/>
      <c r="K498" s="91"/>
    </row>
    <row r="499" spans="1:11" x14ac:dyDescent="0.2">
      <c r="A499" s="7"/>
      <c r="C499" s="7"/>
      <c r="D499" s="7"/>
      <c r="E499" s="7"/>
      <c r="F499" s="7"/>
      <c r="G499" s="91"/>
      <c r="H499" s="91"/>
      <c r="I499" s="91"/>
      <c r="J499" s="91"/>
      <c r="K499" s="91"/>
    </row>
    <row r="500" spans="1:11" x14ac:dyDescent="0.2">
      <c r="A500" s="7"/>
      <c r="C500" s="7"/>
      <c r="D500" s="7"/>
      <c r="E500" s="7"/>
      <c r="F500" s="7"/>
      <c r="G500" s="91"/>
      <c r="H500" s="91"/>
      <c r="I500" s="91"/>
      <c r="J500" s="91"/>
      <c r="K500" s="91"/>
    </row>
    <row r="501" spans="1:11" x14ac:dyDescent="0.2">
      <c r="A501" s="7"/>
      <c r="C501" s="7"/>
      <c r="D501" s="7"/>
      <c r="E501" s="7"/>
      <c r="F501" s="7"/>
      <c r="G501" s="91"/>
      <c r="H501" s="91"/>
      <c r="I501" s="91"/>
      <c r="J501" s="91"/>
      <c r="K501" s="91"/>
    </row>
    <row r="502" spans="1:11" x14ac:dyDescent="0.2">
      <c r="A502" s="7"/>
      <c r="C502" s="7"/>
      <c r="D502" s="7"/>
      <c r="E502" s="7"/>
      <c r="F502" s="7"/>
      <c r="G502" s="91"/>
      <c r="H502" s="91"/>
      <c r="I502" s="91"/>
      <c r="J502" s="91"/>
      <c r="K502" s="91"/>
    </row>
    <row r="503" spans="1:11" x14ac:dyDescent="0.2">
      <c r="A503" s="7"/>
      <c r="C503" s="7"/>
      <c r="D503" s="7"/>
      <c r="E503" s="7"/>
      <c r="F503" s="7"/>
      <c r="G503" s="91"/>
      <c r="H503" s="91"/>
      <c r="I503" s="91"/>
      <c r="J503" s="91"/>
      <c r="K503" s="91"/>
    </row>
    <row r="504" spans="1:11" x14ac:dyDescent="0.2">
      <c r="A504" s="7"/>
      <c r="C504" s="7"/>
      <c r="D504" s="7"/>
      <c r="E504" s="7"/>
      <c r="F504" s="7"/>
      <c r="G504" s="91"/>
      <c r="H504" s="91"/>
      <c r="I504" s="91"/>
      <c r="J504" s="91"/>
      <c r="K504" s="91"/>
    </row>
    <row r="505" spans="1:11" x14ac:dyDescent="0.2">
      <c r="A505" s="7"/>
      <c r="C505" s="7"/>
      <c r="D505" s="7"/>
      <c r="E505" s="7"/>
      <c r="F505" s="7"/>
      <c r="G505" s="91"/>
      <c r="H505" s="91"/>
      <c r="I505" s="91"/>
      <c r="J505" s="91"/>
      <c r="K505" s="91"/>
    </row>
    <row r="506" spans="1:11" x14ac:dyDescent="0.2">
      <c r="A506" s="7"/>
      <c r="C506" s="7"/>
      <c r="D506" s="7"/>
      <c r="E506" s="7"/>
      <c r="F506" s="7"/>
      <c r="G506" s="91"/>
      <c r="H506" s="91"/>
      <c r="I506" s="91"/>
      <c r="J506" s="91"/>
      <c r="K506" s="91"/>
    </row>
    <row r="507" spans="1:11" x14ac:dyDescent="0.2">
      <c r="A507" s="7"/>
      <c r="C507" s="7"/>
      <c r="D507" s="7"/>
      <c r="E507" s="7"/>
      <c r="F507" s="7"/>
      <c r="G507" s="91"/>
      <c r="H507" s="91"/>
      <c r="I507" s="91"/>
      <c r="J507" s="91"/>
      <c r="K507" s="91"/>
    </row>
    <row r="508" spans="1:11" x14ac:dyDescent="0.2">
      <c r="A508" s="7"/>
      <c r="C508" s="7"/>
      <c r="D508" s="7"/>
      <c r="E508" s="7"/>
      <c r="F508" s="7"/>
      <c r="G508" s="91"/>
      <c r="H508" s="91"/>
      <c r="I508" s="91"/>
      <c r="J508" s="91"/>
      <c r="K508" s="91"/>
    </row>
    <row r="509" spans="1:11" x14ac:dyDescent="0.2">
      <c r="A509" s="7"/>
      <c r="C509" s="7"/>
      <c r="D509" s="7"/>
      <c r="E509" s="7"/>
      <c r="F509" s="7"/>
      <c r="G509" s="91"/>
      <c r="H509" s="91"/>
      <c r="I509" s="91"/>
      <c r="J509" s="91"/>
      <c r="K509" s="91"/>
    </row>
    <row r="510" spans="1:11" x14ac:dyDescent="0.2">
      <c r="A510" s="7"/>
      <c r="C510" s="7"/>
      <c r="D510" s="7"/>
      <c r="E510" s="7"/>
      <c r="F510" s="7"/>
      <c r="G510" s="91"/>
      <c r="H510" s="91"/>
      <c r="I510" s="91"/>
      <c r="J510" s="91"/>
      <c r="K510" s="91"/>
    </row>
    <row r="511" spans="1:11" x14ac:dyDescent="0.2">
      <c r="A511" s="7"/>
      <c r="C511" s="7"/>
      <c r="D511" s="7"/>
      <c r="E511" s="7"/>
      <c r="F511" s="7"/>
      <c r="G511" s="91"/>
      <c r="H511" s="91"/>
      <c r="I511" s="91"/>
      <c r="J511" s="91"/>
      <c r="K511" s="91"/>
    </row>
    <row r="512" spans="1:11" x14ac:dyDescent="0.2">
      <c r="A512" s="7"/>
      <c r="C512" s="7"/>
      <c r="D512" s="7"/>
      <c r="E512" s="7"/>
      <c r="F512" s="7"/>
      <c r="G512" s="91"/>
      <c r="H512" s="91"/>
      <c r="I512" s="91"/>
      <c r="J512" s="91"/>
      <c r="K512" s="91"/>
    </row>
    <row r="513" spans="1:11" x14ac:dyDescent="0.2">
      <c r="A513" s="7"/>
      <c r="C513" s="7"/>
      <c r="D513" s="7"/>
      <c r="E513" s="7"/>
      <c r="F513" s="7"/>
      <c r="G513" s="91"/>
      <c r="H513" s="91"/>
      <c r="I513" s="91"/>
      <c r="J513" s="91"/>
      <c r="K513" s="91"/>
    </row>
    <row r="514" spans="1:11" x14ac:dyDescent="0.2">
      <c r="A514" s="7"/>
      <c r="C514" s="7"/>
      <c r="D514" s="7"/>
      <c r="E514" s="7"/>
      <c r="F514" s="7"/>
      <c r="G514" s="91"/>
      <c r="H514" s="91"/>
      <c r="I514" s="91"/>
      <c r="J514" s="91"/>
      <c r="K514" s="91"/>
    </row>
    <row r="515" spans="1:11" x14ac:dyDescent="0.2">
      <c r="A515" s="7"/>
      <c r="C515" s="7"/>
      <c r="D515" s="7"/>
      <c r="E515" s="7"/>
      <c r="F515" s="7"/>
      <c r="G515" s="91"/>
      <c r="H515" s="91"/>
      <c r="I515" s="91"/>
      <c r="J515" s="91"/>
      <c r="K515" s="91"/>
    </row>
    <row r="516" spans="1:11" x14ac:dyDescent="0.2">
      <c r="A516" s="7"/>
      <c r="C516" s="7"/>
      <c r="D516" s="7"/>
      <c r="E516" s="7"/>
      <c r="F516" s="7"/>
      <c r="G516" s="91"/>
      <c r="H516" s="91"/>
      <c r="I516" s="91"/>
      <c r="J516" s="91"/>
      <c r="K516" s="91"/>
    </row>
    <row r="517" spans="1:11" x14ac:dyDescent="0.2">
      <c r="A517" s="7"/>
      <c r="C517" s="7"/>
      <c r="D517" s="7"/>
      <c r="E517" s="7"/>
      <c r="F517" s="7"/>
      <c r="G517" s="91"/>
      <c r="H517" s="91"/>
      <c r="I517" s="91"/>
      <c r="J517" s="91"/>
      <c r="K517" s="91"/>
    </row>
    <row r="518" spans="1:11" x14ac:dyDescent="0.2">
      <c r="A518" s="7"/>
      <c r="C518" s="7"/>
      <c r="D518" s="7"/>
      <c r="E518" s="7"/>
      <c r="F518" s="7"/>
      <c r="G518" s="91"/>
      <c r="H518" s="91"/>
      <c r="I518" s="91"/>
      <c r="J518" s="91"/>
      <c r="K518" s="91"/>
    </row>
    <row r="519" spans="1:11" x14ac:dyDescent="0.2">
      <c r="A519" s="7"/>
      <c r="C519" s="7"/>
      <c r="D519" s="7"/>
      <c r="E519" s="7"/>
      <c r="F519" s="7"/>
      <c r="G519" s="91"/>
      <c r="H519" s="91"/>
      <c r="I519" s="91"/>
      <c r="J519" s="91"/>
      <c r="K519" s="91"/>
    </row>
    <row r="520" spans="1:11" x14ac:dyDescent="0.2">
      <c r="A520" s="7"/>
      <c r="C520" s="7"/>
      <c r="D520" s="7"/>
      <c r="E520" s="7"/>
      <c r="F520" s="7"/>
      <c r="G520" s="91"/>
      <c r="H520" s="91"/>
      <c r="I520" s="91"/>
      <c r="J520" s="91"/>
      <c r="K520" s="91"/>
    </row>
    <row r="521" spans="1:11" x14ac:dyDescent="0.2">
      <c r="A521" s="7"/>
      <c r="C521" s="7"/>
      <c r="D521" s="7"/>
      <c r="E521" s="7"/>
      <c r="F521" s="7"/>
      <c r="G521" s="91"/>
      <c r="H521" s="91"/>
      <c r="I521" s="91"/>
      <c r="J521" s="91"/>
      <c r="K521" s="91"/>
    </row>
    <row r="522" spans="1:11" x14ac:dyDescent="0.2">
      <c r="A522" s="7"/>
      <c r="C522" s="7"/>
      <c r="D522" s="7"/>
      <c r="E522" s="7"/>
      <c r="F522" s="7"/>
      <c r="G522" s="91"/>
      <c r="H522" s="91"/>
      <c r="I522" s="91"/>
      <c r="J522" s="91"/>
      <c r="K522" s="91"/>
    </row>
    <row r="523" spans="1:11" x14ac:dyDescent="0.2">
      <c r="A523" s="7"/>
      <c r="C523" s="7"/>
      <c r="D523" s="7"/>
      <c r="E523" s="7"/>
      <c r="F523" s="7"/>
      <c r="G523" s="91"/>
      <c r="H523" s="91"/>
      <c r="I523" s="91"/>
      <c r="J523" s="91"/>
      <c r="K523" s="91"/>
    </row>
    <row r="524" spans="1:11" x14ac:dyDescent="0.2">
      <c r="A524" s="7"/>
      <c r="C524" s="7"/>
      <c r="D524" s="7"/>
      <c r="E524" s="7"/>
      <c r="F524" s="7"/>
      <c r="G524" s="91"/>
      <c r="H524" s="91"/>
      <c r="I524" s="91"/>
      <c r="J524" s="91"/>
      <c r="K524" s="91"/>
    </row>
    <row r="525" spans="1:11" x14ac:dyDescent="0.2">
      <c r="A525" s="7"/>
      <c r="C525" s="7"/>
      <c r="D525" s="7"/>
      <c r="E525" s="7"/>
      <c r="F525" s="7"/>
      <c r="G525" s="91"/>
      <c r="H525" s="91"/>
      <c r="I525" s="91"/>
      <c r="J525" s="91"/>
      <c r="K525" s="91"/>
    </row>
    <row r="526" spans="1:11" x14ac:dyDescent="0.2">
      <c r="A526" s="7"/>
      <c r="C526" s="7"/>
      <c r="D526" s="7"/>
      <c r="E526" s="7"/>
      <c r="F526" s="7"/>
      <c r="G526" s="91"/>
      <c r="H526" s="91"/>
      <c r="I526" s="91"/>
      <c r="J526" s="91"/>
      <c r="K526" s="91"/>
    </row>
    <row r="527" spans="1:11" x14ac:dyDescent="0.2">
      <c r="A527" s="7"/>
      <c r="C527" s="7"/>
      <c r="D527" s="7"/>
      <c r="E527" s="7"/>
      <c r="F527" s="7"/>
      <c r="G527" s="91"/>
      <c r="H527" s="91"/>
      <c r="I527" s="91"/>
      <c r="J527" s="91"/>
      <c r="K527" s="91"/>
    </row>
    <row r="528" spans="1:11" x14ac:dyDescent="0.2">
      <c r="A528" s="7"/>
      <c r="C528" s="7"/>
      <c r="D528" s="7"/>
      <c r="E528" s="7"/>
      <c r="F528" s="7"/>
      <c r="G528" s="91"/>
      <c r="H528" s="91"/>
      <c r="I528" s="91"/>
      <c r="J528" s="91"/>
      <c r="K528" s="91"/>
    </row>
    <row r="529" spans="1:11" x14ac:dyDescent="0.2">
      <c r="A529" s="7"/>
      <c r="C529" s="7"/>
      <c r="D529" s="7"/>
      <c r="E529" s="7"/>
      <c r="F529" s="7"/>
      <c r="G529" s="91"/>
      <c r="H529" s="91"/>
      <c r="I529" s="91"/>
      <c r="J529" s="91"/>
      <c r="K529" s="91"/>
    </row>
    <row r="530" spans="1:11" x14ac:dyDescent="0.2">
      <c r="A530" s="7"/>
      <c r="C530" s="7"/>
      <c r="D530" s="7"/>
      <c r="E530" s="7"/>
      <c r="F530" s="7"/>
      <c r="G530" s="91"/>
      <c r="H530" s="91"/>
      <c r="I530" s="91"/>
      <c r="J530" s="91"/>
      <c r="K530" s="91"/>
    </row>
    <row r="531" spans="1:11" x14ac:dyDescent="0.2">
      <c r="A531" s="7"/>
      <c r="C531" s="7"/>
      <c r="D531" s="7"/>
      <c r="E531" s="7"/>
      <c r="F531" s="7"/>
      <c r="G531" s="91"/>
      <c r="H531" s="91"/>
      <c r="I531" s="91"/>
      <c r="J531" s="91"/>
      <c r="K531" s="91"/>
    </row>
    <row r="532" spans="1:11" x14ac:dyDescent="0.2">
      <c r="A532" s="7"/>
      <c r="C532" s="7"/>
      <c r="D532" s="7"/>
      <c r="E532" s="7"/>
      <c r="F532" s="7"/>
      <c r="G532" s="91"/>
      <c r="H532" s="91"/>
      <c r="I532" s="91"/>
      <c r="J532" s="91"/>
      <c r="K532" s="91"/>
    </row>
    <row r="533" spans="1:11" x14ac:dyDescent="0.2">
      <c r="A533" s="7"/>
      <c r="C533" s="7"/>
      <c r="D533" s="7"/>
      <c r="E533" s="7"/>
      <c r="F533" s="7"/>
      <c r="G533" s="91"/>
      <c r="H533" s="91"/>
      <c r="I533" s="91"/>
      <c r="J533" s="91"/>
      <c r="K533" s="91"/>
    </row>
    <row r="534" spans="1:11" x14ac:dyDescent="0.2">
      <c r="A534" s="7"/>
      <c r="C534" s="7"/>
      <c r="D534" s="7"/>
      <c r="E534" s="7"/>
      <c r="F534" s="7"/>
      <c r="G534" s="91"/>
      <c r="H534" s="91"/>
      <c r="I534" s="91"/>
      <c r="J534" s="91"/>
      <c r="K534" s="91"/>
    </row>
    <row r="535" spans="1:11" x14ac:dyDescent="0.2">
      <c r="A535" s="7"/>
      <c r="C535" s="7"/>
      <c r="D535" s="7"/>
      <c r="E535" s="7"/>
      <c r="F535" s="7"/>
      <c r="G535" s="91"/>
      <c r="H535" s="91"/>
      <c r="I535" s="91"/>
      <c r="J535" s="91"/>
      <c r="K535" s="91"/>
    </row>
    <row r="536" spans="1:11" x14ac:dyDescent="0.2">
      <c r="A536" s="7"/>
      <c r="C536" s="7"/>
      <c r="D536" s="7"/>
      <c r="E536" s="7"/>
      <c r="F536" s="7"/>
      <c r="G536" s="91"/>
      <c r="H536" s="91"/>
      <c r="I536" s="91"/>
      <c r="J536" s="91"/>
      <c r="K536" s="91"/>
    </row>
    <row r="537" spans="1:11" x14ac:dyDescent="0.2">
      <c r="A537" s="7"/>
      <c r="C537" s="7"/>
      <c r="D537" s="7"/>
      <c r="E537" s="7"/>
      <c r="F537" s="7"/>
      <c r="G537" s="91"/>
      <c r="H537" s="91"/>
      <c r="I537" s="91"/>
      <c r="J537" s="91"/>
      <c r="K537" s="91"/>
    </row>
    <row r="538" spans="1:11" x14ac:dyDescent="0.2">
      <c r="A538" s="7"/>
      <c r="C538" s="7"/>
      <c r="D538" s="7"/>
      <c r="E538" s="7"/>
      <c r="F538" s="7"/>
      <c r="G538" s="91"/>
      <c r="H538" s="91"/>
      <c r="I538" s="91"/>
      <c r="J538" s="91"/>
      <c r="K538" s="91"/>
    </row>
    <row r="539" spans="1:11" x14ac:dyDescent="0.2">
      <c r="A539" s="7"/>
      <c r="C539" s="7"/>
      <c r="D539" s="7"/>
      <c r="E539" s="7"/>
      <c r="F539" s="7"/>
      <c r="G539" s="91"/>
      <c r="H539" s="91"/>
      <c r="I539" s="91"/>
      <c r="J539" s="91"/>
      <c r="K539" s="91"/>
    </row>
    <row r="540" spans="1:11" x14ac:dyDescent="0.2">
      <c r="A540" s="7"/>
      <c r="C540" s="7"/>
      <c r="D540" s="7"/>
      <c r="E540" s="7"/>
      <c r="F540" s="7"/>
      <c r="G540" s="91"/>
      <c r="H540" s="91"/>
      <c r="I540" s="91"/>
      <c r="J540" s="91"/>
      <c r="K540" s="91"/>
    </row>
    <row r="541" spans="1:11" x14ac:dyDescent="0.2">
      <c r="A541" s="7"/>
      <c r="C541" s="7"/>
      <c r="D541" s="7"/>
      <c r="E541" s="7"/>
      <c r="F541" s="7"/>
      <c r="G541" s="91"/>
      <c r="H541" s="91"/>
      <c r="I541" s="91"/>
      <c r="J541" s="91"/>
      <c r="K541" s="91"/>
    </row>
    <row r="542" spans="1:11" x14ac:dyDescent="0.2">
      <c r="A542" s="7"/>
      <c r="C542" s="7"/>
      <c r="D542" s="7"/>
      <c r="E542" s="7"/>
      <c r="F542" s="7"/>
      <c r="G542" s="91"/>
      <c r="H542" s="91"/>
      <c r="I542" s="91"/>
      <c r="J542" s="91"/>
      <c r="K542" s="91"/>
    </row>
    <row r="543" spans="1:11" x14ac:dyDescent="0.2">
      <c r="A543" s="7"/>
      <c r="C543" s="7"/>
      <c r="D543" s="7"/>
      <c r="E543" s="7"/>
      <c r="F543" s="7"/>
      <c r="G543" s="91"/>
      <c r="H543" s="91"/>
      <c r="I543" s="91"/>
      <c r="J543" s="91"/>
      <c r="K543" s="91"/>
    </row>
    <row r="544" spans="1:11" x14ac:dyDescent="0.2">
      <c r="A544" s="7"/>
      <c r="C544" s="7"/>
      <c r="D544" s="7"/>
      <c r="E544" s="7"/>
      <c r="F544" s="7"/>
      <c r="G544" s="91"/>
      <c r="H544" s="91"/>
      <c r="I544" s="91"/>
      <c r="J544" s="91"/>
      <c r="K544" s="91"/>
    </row>
    <row r="545" spans="1:11" x14ac:dyDescent="0.2">
      <c r="A545" s="7"/>
      <c r="C545" s="7"/>
      <c r="D545" s="7"/>
      <c r="E545" s="7"/>
      <c r="F545" s="7"/>
      <c r="G545" s="91"/>
      <c r="H545" s="91"/>
      <c r="I545" s="91"/>
      <c r="J545" s="91"/>
      <c r="K545" s="91"/>
    </row>
    <row r="546" spans="1:11" x14ac:dyDescent="0.2">
      <c r="A546" s="7"/>
      <c r="C546" s="7"/>
      <c r="D546" s="7"/>
      <c r="E546" s="7"/>
      <c r="F546" s="7"/>
      <c r="G546" s="91"/>
      <c r="H546" s="91"/>
      <c r="I546" s="91"/>
      <c r="J546" s="91"/>
      <c r="K546" s="91"/>
    </row>
    <row r="547" spans="1:11" x14ac:dyDescent="0.2">
      <c r="A547" s="7"/>
      <c r="C547" s="7"/>
      <c r="D547" s="7"/>
      <c r="E547" s="7"/>
      <c r="F547" s="7"/>
      <c r="G547" s="91"/>
      <c r="H547" s="91"/>
      <c r="I547" s="91"/>
      <c r="J547" s="91"/>
      <c r="K547" s="91"/>
    </row>
    <row r="548" spans="1:11" x14ac:dyDescent="0.2">
      <c r="A548" s="7"/>
      <c r="C548" s="7"/>
      <c r="D548" s="7"/>
      <c r="E548" s="7"/>
      <c r="F548" s="7"/>
      <c r="G548" s="91"/>
      <c r="H548" s="91"/>
      <c r="I548" s="91"/>
      <c r="J548" s="91"/>
      <c r="K548" s="91"/>
    </row>
    <row r="549" spans="1:11" x14ac:dyDescent="0.2">
      <c r="A549" s="7"/>
      <c r="C549" s="7"/>
      <c r="D549" s="7"/>
      <c r="E549" s="7"/>
      <c r="F549" s="7"/>
      <c r="G549" s="91"/>
      <c r="H549" s="91"/>
      <c r="I549" s="91"/>
      <c r="J549" s="91"/>
      <c r="K549" s="91"/>
    </row>
    <row r="550" spans="1:11" x14ac:dyDescent="0.2">
      <c r="A550" s="7"/>
      <c r="C550" s="7"/>
      <c r="D550" s="7"/>
      <c r="E550" s="7"/>
      <c r="F550" s="7"/>
      <c r="G550" s="91"/>
      <c r="H550" s="91"/>
      <c r="I550" s="91"/>
      <c r="J550" s="91"/>
      <c r="K550" s="91"/>
    </row>
    <row r="551" spans="1:11" x14ac:dyDescent="0.2">
      <c r="A551" s="7"/>
      <c r="C551" s="7"/>
      <c r="D551" s="7"/>
      <c r="E551" s="7"/>
      <c r="F551" s="7"/>
      <c r="G551" s="91"/>
      <c r="H551" s="91"/>
      <c r="I551" s="91"/>
      <c r="J551" s="91"/>
      <c r="K551" s="91"/>
    </row>
    <row r="552" spans="1:11" x14ac:dyDescent="0.2">
      <c r="A552" s="7"/>
      <c r="C552" s="7"/>
      <c r="D552" s="7"/>
      <c r="E552" s="7"/>
      <c r="F552" s="7"/>
      <c r="G552" s="91"/>
      <c r="H552" s="91"/>
      <c r="I552" s="91"/>
      <c r="J552" s="91"/>
      <c r="K552" s="91"/>
    </row>
    <row r="553" spans="1:11" x14ac:dyDescent="0.2">
      <c r="A553" s="7"/>
      <c r="C553" s="7"/>
      <c r="D553" s="7"/>
      <c r="E553" s="7"/>
      <c r="F553" s="7"/>
      <c r="G553" s="91"/>
      <c r="H553" s="91"/>
      <c r="I553" s="91"/>
      <c r="J553" s="91"/>
      <c r="K553" s="91"/>
    </row>
    <row r="554" spans="1:11" x14ac:dyDescent="0.2">
      <c r="A554" s="7"/>
      <c r="C554" s="7"/>
      <c r="D554" s="7"/>
      <c r="E554" s="7"/>
      <c r="F554" s="7"/>
      <c r="G554" s="91"/>
      <c r="H554" s="91"/>
      <c r="I554" s="91"/>
      <c r="J554" s="91"/>
      <c r="K554" s="91"/>
    </row>
    <row r="555" spans="1:11" x14ac:dyDescent="0.2">
      <c r="A555" s="7"/>
      <c r="C555" s="7"/>
      <c r="D555" s="7"/>
      <c r="E555" s="7"/>
      <c r="F555" s="7"/>
      <c r="G555" s="91"/>
      <c r="H555" s="91"/>
      <c r="I555" s="91"/>
      <c r="J555" s="91"/>
      <c r="K555" s="91"/>
    </row>
    <row r="556" spans="1:11" x14ac:dyDescent="0.2">
      <c r="A556" s="7"/>
      <c r="C556" s="7"/>
      <c r="D556" s="7"/>
      <c r="E556" s="7"/>
      <c r="F556" s="7"/>
      <c r="G556" s="91"/>
      <c r="H556" s="91"/>
      <c r="I556" s="91"/>
      <c r="J556" s="91"/>
      <c r="K556" s="91"/>
    </row>
    <row r="557" spans="1:11" x14ac:dyDescent="0.2">
      <c r="A557" s="7"/>
      <c r="C557" s="7"/>
      <c r="D557" s="7"/>
      <c r="E557" s="7"/>
      <c r="F557" s="7"/>
      <c r="G557" s="91"/>
      <c r="H557" s="91"/>
      <c r="I557" s="91"/>
      <c r="J557" s="91"/>
      <c r="K557" s="91"/>
    </row>
    <row r="558" spans="1:11" x14ac:dyDescent="0.2">
      <c r="A558" s="7"/>
      <c r="C558" s="7"/>
      <c r="D558" s="7"/>
      <c r="E558" s="7"/>
      <c r="F558" s="7"/>
      <c r="G558" s="91"/>
      <c r="H558" s="91"/>
      <c r="I558" s="91"/>
      <c r="J558" s="91"/>
      <c r="K558" s="91"/>
    </row>
    <row r="559" spans="1:11" x14ac:dyDescent="0.2">
      <c r="A559" s="7"/>
      <c r="C559" s="7"/>
      <c r="D559" s="7"/>
      <c r="E559" s="7"/>
      <c r="F559" s="7"/>
      <c r="G559" s="91"/>
      <c r="H559" s="91"/>
      <c r="I559" s="91"/>
      <c r="J559" s="91"/>
      <c r="K559" s="91"/>
    </row>
    <row r="560" spans="1:11" x14ac:dyDescent="0.2">
      <c r="A560" s="7"/>
      <c r="C560" s="7"/>
      <c r="D560" s="7"/>
      <c r="E560" s="7"/>
      <c r="F560" s="7"/>
      <c r="G560" s="91"/>
      <c r="H560" s="91"/>
      <c r="I560" s="91"/>
      <c r="J560" s="91"/>
      <c r="K560" s="91"/>
    </row>
    <row r="561" spans="1:11" x14ac:dyDescent="0.2">
      <c r="A561" s="7"/>
      <c r="C561" s="7"/>
      <c r="D561" s="7"/>
      <c r="E561" s="7"/>
      <c r="F561" s="7"/>
      <c r="G561" s="91"/>
      <c r="H561" s="91"/>
      <c r="I561" s="91"/>
      <c r="J561" s="91"/>
      <c r="K561" s="91"/>
    </row>
    <row r="562" spans="1:11" x14ac:dyDescent="0.2">
      <c r="A562" s="7"/>
      <c r="C562" s="7"/>
      <c r="D562" s="7"/>
      <c r="E562" s="7"/>
      <c r="F562" s="7"/>
      <c r="G562" s="91"/>
      <c r="H562" s="91"/>
      <c r="I562" s="91"/>
      <c r="J562" s="91"/>
      <c r="K562" s="91"/>
    </row>
    <row r="563" spans="1:11" x14ac:dyDescent="0.2">
      <c r="A563" s="7"/>
      <c r="C563" s="7"/>
      <c r="D563" s="7"/>
      <c r="E563" s="7"/>
      <c r="F563" s="7"/>
      <c r="G563" s="91"/>
      <c r="H563" s="91"/>
      <c r="I563" s="91"/>
      <c r="J563" s="91"/>
      <c r="K563" s="91"/>
    </row>
    <row r="564" spans="1:11" x14ac:dyDescent="0.2">
      <c r="A564" s="7"/>
      <c r="C564" s="7"/>
      <c r="D564" s="7"/>
      <c r="E564" s="7"/>
      <c r="F564" s="7"/>
      <c r="G564" s="91"/>
      <c r="H564" s="91"/>
      <c r="I564" s="91"/>
      <c r="J564" s="91"/>
      <c r="K564" s="91"/>
    </row>
    <row r="565" spans="1:11" x14ac:dyDescent="0.2">
      <c r="A565" s="7"/>
      <c r="C565" s="7"/>
      <c r="D565" s="7"/>
      <c r="E565" s="7"/>
      <c r="F565" s="7"/>
      <c r="G565" s="91"/>
      <c r="H565" s="91"/>
      <c r="I565" s="91"/>
      <c r="J565" s="91"/>
      <c r="K565" s="91"/>
    </row>
    <row r="566" spans="1:11" x14ac:dyDescent="0.2">
      <c r="A566" s="7"/>
      <c r="C566" s="7"/>
      <c r="D566" s="7"/>
      <c r="E566" s="7"/>
      <c r="F566" s="7"/>
      <c r="G566" s="91"/>
      <c r="H566" s="91"/>
      <c r="I566" s="91"/>
      <c r="J566" s="91"/>
      <c r="K566" s="91"/>
    </row>
    <row r="567" spans="1:11" x14ac:dyDescent="0.2">
      <c r="A567" s="7"/>
      <c r="C567" s="7"/>
      <c r="D567" s="7"/>
      <c r="E567" s="7"/>
      <c r="F567" s="7"/>
      <c r="G567" s="91"/>
      <c r="H567" s="91"/>
      <c r="I567" s="91"/>
      <c r="J567" s="91"/>
      <c r="K567" s="91"/>
    </row>
    <row r="568" spans="1:11" x14ac:dyDescent="0.2">
      <c r="A568" s="7"/>
      <c r="C568" s="7"/>
      <c r="D568" s="7"/>
      <c r="E568" s="7"/>
      <c r="F568" s="7"/>
      <c r="G568" s="91"/>
      <c r="H568" s="91"/>
      <c r="I568" s="91"/>
      <c r="J568" s="91"/>
      <c r="K568" s="91"/>
    </row>
    <row r="569" spans="1:11" x14ac:dyDescent="0.2">
      <c r="A569" s="7"/>
      <c r="C569" s="7"/>
      <c r="D569" s="7"/>
      <c r="E569" s="7"/>
      <c r="F569" s="7"/>
      <c r="G569" s="91"/>
      <c r="H569" s="91"/>
      <c r="I569" s="91"/>
      <c r="J569" s="91"/>
      <c r="K569" s="91"/>
    </row>
    <row r="570" spans="1:11" x14ac:dyDescent="0.2">
      <c r="A570" s="7"/>
      <c r="C570" s="7"/>
      <c r="D570" s="7"/>
      <c r="E570" s="7"/>
      <c r="F570" s="7"/>
      <c r="G570" s="91"/>
      <c r="H570" s="91"/>
      <c r="I570" s="91"/>
      <c r="J570" s="91"/>
      <c r="K570" s="91"/>
    </row>
    <row r="571" spans="1:11" x14ac:dyDescent="0.2">
      <c r="A571" s="7"/>
      <c r="C571" s="7"/>
      <c r="D571" s="7"/>
      <c r="E571" s="7"/>
      <c r="F571" s="7"/>
      <c r="G571" s="91"/>
      <c r="H571" s="91"/>
      <c r="I571" s="91"/>
      <c r="J571" s="91"/>
      <c r="K571" s="91"/>
    </row>
    <row r="572" spans="1:11" x14ac:dyDescent="0.2">
      <c r="A572" s="7"/>
      <c r="C572" s="7"/>
      <c r="D572" s="7"/>
      <c r="E572" s="7"/>
      <c r="F572" s="7"/>
      <c r="G572" s="91"/>
      <c r="H572" s="91"/>
      <c r="I572" s="91"/>
      <c r="J572" s="91"/>
      <c r="K572" s="91"/>
    </row>
    <row r="573" spans="1:11" x14ac:dyDescent="0.2">
      <c r="A573" s="7"/>
      <c r="C573" s="7"/>
      <c r="D573" s="7"/>
      <c r="E573" s="7"/>
      <c r="F573" s="7"/>
      <c r="G573" s="91"/>
      <c r="H573" s="91"/>
      <c r="I573" s="91"/>
      <c r="J573" s="91"/>
      <c r="K573" s="91"/>
    </row>
    <row r="574" spans="1:11" x14ac:dyDescent="0.2">
      <c r="A574" s="7"/>
      <c r="C574" s="7"/>
      <c r="D574" s="7"/>
      <c r="E574" s="7"/>
      <c r="F574" s="7"/>
      <c r="G574" s="91"/>
      <c r="H574" s="91"/>
      <c r="I574" s="91"/>
      <c r="J574" s="91"/>
      <c r="K574" s="91"/>
    </row>
    <row r="575" spans="1:11" x14ac:dyDescent="0.2">
      <c r="A575" s="7"/>
      <c r="C575" s="7"/>
      <c r="D575" s="7"/>
      <c r="E575" s="7"/>
      <c r="F575" s="7"/>
      <c r="G575" s="91"/>
      <c r="H575" s="91"/>
      <c r="I575" s="91"/>
      <c r="J575" s="91"/>
      <c r="K575" s="91"/>
    </row>
    <row r="576" spans="1:11" x14ac:dyDescent="0.2">
      <c r="A576" s="7"/>
      <c r="C576" s="7"/>
      <c r="D576" s="7"/>
      <c r="E576" s="7"/>
      <c r="F576" s="7"/>
      <c r="G576" s="91"/>
      <c r="H576" s="91"/>
      <c r="I576" s="91"/>
      <c r="J576" s="91"/>
      <c r="K576" s="91"/>
    </row>
    <row r="577" spans="1:11" x14ac:dyDescent="0.2">
      <c r="A577" s="7"/>
      <c r="C577" s="7"/>
      <c r="D577" s="7"/>
      <c r="E577" s="7"/>
      <c r="F577" s="7"/>
      <c r="G577" s="91"/>
      <c r="H577" s="91"/>
      <c r="I577" s="91"/>
      <c r="J577" s="91"/>
      <c r="K577" s="91"/>
    </row>
    <row r="578" spans="1:11" x14ac:dyDescent="0.2">
      <c r="A578" s="7"/>
      <c r="C578" s="7"/>
      <c r="D578" s="7"/>
      <c r="E578" s="7"/>
      <c r="F578" s="7"/>
      <c r="G578" s="91"/>
      <c r="H578" s="91"/>
      <c r="I578" s="91"/>
      <c r="J578" s="91"/>
      <c r="K578" s="91"/>
    </row>
    <row r="579" spans="1:11" x14ac:dyDescent="0.2">
      <c r="A579" s="7"/>
      <c r="C579" s="7"/>
      <c r="D579" s="7"/>
      <c r="E579" s="7"/>
      <c r="F579" s="7"/>
      <c r="G579" s="91"/>
      <c r="H579" s="91"/>
      <c r="I579" s="91"/>
      <c r="J579" s="91"/>
      <c r="K579" s="91"/>
    </row>
    <row r="580" spans="1:11" x14ac:dyDescent="0.2">
      <c r="A580" s="7"/>
      <c r="C580" s="7"/>
      <c r="D580" s="7"/>
      <c r="E580" s="7"/>
      <c r="F580" s="7"/>
      <c r="G580" s="91"/>
      <c r="H580" s="91"/>
      <c r="I580" s="91"/>
      <c r="J580" s="91"/>
      <c r="K580" s="91"/>
    </row>
    <row r="581" spans="1:11" x14ac:dyDescent="0.2">
      <c r="A581" s="7"/>
      <c r="C581" s="7"/>
      <c r="D581" s="7"/>
      <c r="E581" s="7"/>
      <c r="F581" s="7"/>
      <c r="G581" s="91"/>
      <c r="H581" s="91"/>
      <c r="I581" s="91"/>
      <c r="J581" s="91"/>
      <c r="K581" s="91"/>
    </row>
    <row r="582" spans="1:11" x14ac:dyDescent="0.2">
      <c r="A582" s="7"/>
      <c r="C582" s="7"/>
      <c r="D582" s="7"/>
      <c r="E582" s="7"/>
      <c r="F582" s="7"/>
      <c r="G582" s="91"/>
      <c r="H582" s="91"/>
      <c r="I582" s="91"/>
      <c r="J582" s="91"/>
      <c r="K582" s="91"/>
    </row>
    <row r="583" spans="1:11" x14ac:dyDescent="0.2">
      <c r="A583" s="7"/>
      <c r="C583" s="7"/>
      <c r="D583" s="7"/>
      <c r="E583" s="7"/>
      <c r="F583" s="7"/>
      <c r="G583" s="91"/>
      <c r="H583" s="91"/>
      <c r="I583" s="91"/>
      <c r="J583" s="91"/>
      <c r="K583" s="91"/>
    </row>
    <row r="584" spans="1:11" x14ac:dyDescent="0.2">
      <c r="A584" s="7"/>
      <c r="C584" s="7"/>
      <c r="D584" s="7"/>
      <c r="E584" s="7"/>
      <c r="F584" s="7"/>
      <c r="G584" s="91"/>
      <c r="H584" s="91"/>
      <c r="I584" s="91"/>
      <c r="J584" s="91"/>
      <c r="K584" s="91"/>
    </row>
    <row r="585" spans="1:11" x14ac:dyDescent="0.2">
      <c r="A585" s="7"/>
      <c r="C585" s="7"/>
      <c r="D585" s="7"/>
      <c r="E585" s="7"/>
      <c r="F585" s="7"/>
      <c r="G585" s="91"/>
      <c r="H585" s="91"/>
      <c r="I585" s="91"/>
      <c r="J585" s="91"/>
      <c r="K585" s="91"/>
    </row>
    <row r="586" spans="1:11" x14ac:dyDescent="0.2">
      <c r="A586" s="7"/>
      <c r="C586" s="7"/>
      <c r="D586" s="7"/>
      <c r="E586" s="7"/>
      <c r="F586" s="7"/>
      <c r="G586" s="91"/>
      <c r="H586" s="91"/>
      <c r="I586" s="91"/>
      <c r="J586" s="91"/>
      <c r="K586" s="91"/>
    </row>
    <row r="587" spans="1:11" x14ac:dyDescent="0.2">
      <c r="A587" s="7"/>
      <c r="C587" s="7"/>
      <c r="D587" s="7"/>
      <c r="E587" s="7"/>
      <c r="F587" s="7"/>
      <c r="G587" s="91"/>
      <c r="H587" s="91"/>
      <c r="I587" s="91"/>
      <c r="J587" s="91"/>
      <c r="K587" s="91"/>
    </row>
    <row r="588" spans="1:11" x14ac:dyDescent="0.2">
      <c r="A588" s="7"/>
      <c r="C588" s="7"/>
      <c r="D588" s="7"/>
      <c r="E588" s="7"/>
      <c r="F588" s="7"/>
      <c r="G588" s="91"/>
      <c r="H588" s="91"/>
      <c r="I588" s="91"/>
      <c r="J588" s="91"/>
      <c r="K588" s="91"/>
    </row>
    <row r="589" spans="1:11" x14ac:dyDescent="0.2">
      <c r="A589" s="7"/>
      <c r="C589" s="7"/>
      <c r="D589" s="7"/>
      <c r="E589" s="7"/>
      <c r="F589" s="7"/>
      <c r="G589" s="91"/>
      <c r="H589" s="91"/>
      <c r="I589" s="91"/>
      <c r="J589" s="91"/>
      <c r="K589" s="91"/>
    </row>
    <row r="590" spans="1:11" x14ac:dyDescent="0.2">
      <c r="A590" s="7"/>
      <c r="C590" s="7"/>
      <c r="D590" s="7"/>
      <c r="E590" s="7"/>
      <c r="F590" s="7"/>
      <c r="G590" s="91"/>
      <c r="H590" s="91"/>
      <c r="I590" s="91"/>
      <c r="J590" s="91"/>
      <c r="K590" s="91"/>
    </row>
    <row r="591" spans="1:11" x14ac:dyDescent="0.2">
      <c r="A591" s="7"/>
      <c r="C591" s="7"/>
      <c r="D591" s="7"/>
      <c r="E591" s="7"/>
      <c r="F591" s="7"/>
      <c r="G591" s="91"/>
      <c r="H591" s="91"/>
      <c r="I591" s="91"/>
      <c r="J591" s="91"/>
      <c r="K591" s="91"/>
    </row>
    <row r="592" spans="1:11" x14ac:dyDescent="0.2">
      <c r="A592" s="7"/>
      <c r="C592" s="7"/>
      <c r="D592" s="7"/>
      <c r="E592" s="7"/>
      <c r="F592" s="7"/>
      <c r="G592" s="91"/>
      <c r="H592" s="91"/>
      <c r="I592" s="91"/>
      <c r="J592" s="91"/>
      <c r="K592" s="91"/>
    </row>
    <row r="593" spans="1:11" x14ac:dyDescent="0.2">
      <c r="A593" s="7"/>
      <c r="C593" s="7"/>
      <c r="D593" s="7"/>
      <c r="E593" s="7"/>
      <c r="F593" s="7"/>
      <c r="G593" s="91"/>
      <c r="H593" s="91"/>
      <c r="I593" s="91"/>
      <c r="J593" s="91"/>
      <c r="K593" s="91"/>
    </row>
    <row r="594" spans="1:11" x14ac:dyDescent="0.2">
      <c r="A594" s="7"/>
      <c r="C594" s="7"/>
      <c r="D594" s="7"/>
      <c r="E594" s="7"/>
      <c r="F594" s="7"/>
      <c r="G594" s="91"/>
      <c r="H594" s="91"/>
      <c r="I594" s="91"/>
      <c r="J594" s="91"/>
      <c r="K594" s="91"/>
    </row>
    <row r="595" spans="1:11" x14ac:dyDescent="0.2">
      <c r="A595" s="7"/>
      <c r="C595" s="7"/>
      <c r="D595" s="7"/>
      <c r="E595" s="7"/>
      <c r="F595" s="7"/>
      <c r="G595" s="91"/>
      <c r="H595" s="91"/>
      <c r="I595" s="91"/>
      <c r="J595" s="91"/>
      <c r="K595" s="91"/>
    </row>
    <row r="596" spans="1:11" x14ac:dyDescent="0.2">
      <c r="A596" s="7"/>
      <c r="C596" s="7"/>
      <c r="D596" s="7"/>
      <c r="E596" s="7"/>
      <c r="F596" s="7"/>
      <c r="G596" s="91"/>
      <c r="H596" s="91"/>
      <c r="I596" s="91"/>
      <c r="J596" s="91"/>
      <c r="K596" s="91"/>
    </row>
    <row r="597" spans="1:11" x14ac:dyDescent="0.2">
      <c r="A597" s="7"/>
      <c r="C597" s="7"/>
      <c r="D597" s="7"/>
      <c r="E597" s="7"/>
      <c r="F597" s="7"/>
      <c r="G597" s="91"/>
      <c r="H597" s="91"/>
      <c r="I597" s="91"/>
      <c r="J597" s="91"/>
      <c r="K597" s="91"/>
    </row>
    <row r="598" spans="1:11" x14ac:dyDescent="0.2">
      <c r="A598" s="7"/>
      <c r="C598" s="7"/>
      <c r="D598" s="7"/>
      <c r="E598" s="7"/>
      <c r="F598" s="7"/>
      <c r="G598" s="91"/>
      <c r="H598" s="91"/>
      <c r="I598" s="91"/>
      <c r="J598" s="91"/>
      <c r="K598" s="91"/>
    </row>
    <row r="599" spans="1:11" x14ac:dyDescent="0.2">
      <c r="A599" s="7"/>
      <c r="C599" s="7"/>
      <c r="D599" s="7"/>
      <c r="E599" s="7"/>
      <c r="F599" s="7"/>
      <c r="G599" s="91"/>
      <c r="H599" s="91"/>
      <c r="I599" s="91"/>
      <c r="J599" s="91"/>
      <c r="K599" s="91"/>
    </row>
    <row r="600" spans="1:11" x14ac:dyDescent="0.2">
      <c r="A600" s="7"/>
      <c r="C600" s="7"/>
      <c r="D600" s="7"/>
      <c r="E600" s="7"/>
      <c r="F600" s="7"/>
      <c r="G600" s="91"/>
      <c r="H600" s="91"/>
      <c r="I600" s="91"/>
      <c r="J600" s="91"/>
      <c r="K600" s="91"/>
    </row>
    <row r="601" spans="1:11" x14ac:dyDescent="0.2">
      <c r="A601" s="7"/>
      <c r="C601" s="7"/>
      <c r="D601" s="7"/>
      <c r="E601" s="7"/>
      <c r="F601" s="7"/>
      <c r="G601" s="91"/>
      <c r="H601" s="91"/>
      <c r="I601" s="91"/>
      <c r="J601" s="91"/>
      <c r="K601" s="91"/>
    </row>
    <row r="602" spans="1:11" x14ac:dyDescent="0.2">
      <c r="A602" s="7"/>
      <c r="C602" s="7"/>
      <c r="D602" s="7"/>
      <c r="E602" s="7"/>
      <c r="F602" s="7"/>
      <c r="G602" s="91"/>
      <c r="H602" s="91"/>
      <c r="I602" s="91"/>
      <c r="J602" s="91"/>
      <c r="K602" s="91"/>
    </row>
    <row r="603" spans="1:11" x14ac:dyDescent="0.2">
      <c r="A603" s="7"/>
      <c r="C603" s="7"/>
      <c r="D603" s="7"/>
      <c r="E603" s="7"/>
      <c r="F603" s="7"/>
      <c r="G603" s="91"/>
      <c r="H603" s="91"/>
      <c r="I603" s="91"/>
      <c r="J603" s="91"/>
      <c r="K603" s="91"/>
    </row>
    <row r="604" spans="1:11" x14ac:dyDescent="0.2">
      <c r="A604" s="7"/>
      <c r="C604" s="7"/>
      <c r="D604" s="7"/>
      <c r="E604" s="7"/>
      <c r="F604" s="7"/>
      <c r="G604" s="91"/>
      <c r="H604" s="91"/>
      <c r="I604" s="91"/>
      <c r="J604" s="91"/>
      <c r="K604" s="91"/>
    </row>
    <row r="605" spans="1:11" x14ac:dyDescent="0.2">
      <c r="A605" s="7"/>
      <c r="C605" s="7"/>
      <c r="D605" s="7"/>
      <c r="E605" s="7"/>
      <c r="F605" s="7"/>
      <c r="G605" s="91"/>
      <c r="H605" s="91"/>
      <c r="I605" s="91"/>
      <c r="J605" s="91"/>
      <c r="K605" s="91"/>
    </row>
    <row r="606" spans="1:11" x14ac:dyDescent="0.2">
      <c r="A606" s="7"/>
      <c r="C606" s="7"/>
      <c r="D606" s="7"/>
      <c r="E606" s="7"/>
      <c r="F606" s="7"/>
      <c r="G606" s="91"/>
      <c r="H606" s="91"/>
      <c r="I606" s="91"/>
      <c r="J606" s="91"/>
      <c r="K606" s="91"/>
    </row>
    <row r="607" spans="1:11" x14ac:dyDescent="0.2">
      <c r="A607" s="7"/>
      <c r="C607" s="7"/>
      <c r="D607" s="7"/>
      <c r="E607" s="7"/>
      <c r="F607" s="7"/>
      <c r="G607" s="91"/>
      <c r="H607" s="91"/>
      <c r="I607" s="91"/>
      <c r="J607" s="91"/>
      <c r="K607" s="91"/>
    </row>
    <row r="608" spans="1:11" x14ac:dyDescent="0.2">
      <c r="A608" s="7"/>
      <c r="C608" s="7"/>
      <c r="D608" s="7"/>
      <c r="E608" s="7"/>
      <c r="F608" s="7"/>
      <c r="G608" s="91"/>
      <c r="H608" s="91"/>
      <c r="I608" s="91"/>
      <c r="J608" s="91"/>
      <c r="K608" s="91"/>
    </row>
    <row r="609" spans="1:11" x14ac:dyDescent="0.2">
      <c r="A609" s="7"/>
      <c r="C609" s="7"/>
      <c r="D609" s="7"/>
      <c r="E609" s="7"/>
      <c r="F609" s="7"/>
      <c r="G609" s="91"/>
      <c r="H609" s="91"/>
      <c r="I609" s="91"/>
      <c r="J609" s="91"/>
      <c r="K609" s="91"/>
    </row>
    <row r="610" spans="1:11" x14ac:dyDescent="0.2">
      <c r="A610" s="7"/>
      <c r="C610" s="7"/>
      <c r="D610" s="7"/>
      <c r="E610" s="7"/>
      <c r="F610" s="7"/>
      <c r="G610" s="91"/>
      <c r="H610" s="91"/>
      <c r="I610" s="91"/>
      <c r="J610" s="91"/>
      <c r="K610" s="91"/>
    </row>
    <row r="611" spans="1:11" x14ac:dyDescent="0.2">
      <c r="A611" s="7"/>
      <c r="C611" s="7"/>
      <c r="D611" s="7"/>
      <c r="E611" s="7"/>
      <c r="F611" s="7"/>
      <c r="G611" s="91"/>
      <c r="H611" s="91"/>
      <c r="I611" s="91"/>
      <c r="J611" s="91"/>
      <c r="K611" s="91"/>
    </row>
    <row r="612" spans="1:11" x14ac:dyDescent="0.2">
      <c r="A612" s="7"/>
      <c r="C612" s="7"/>
      <c r="D612" s="7"/>
      <c r="E612" s="7"/>
      <c r="F612" s="7"/>
      <c r="G612" s="91"/>
      <c r="H612" s="91"/>
      <c r="I612" s="91"/>
      <c r="J612" s="91"/>
      <c r="K612" s="91"/>
    </row>
    <row r="613" spans="1:11" x14ac:dyDescent="0.2">
      <c r="A613" s="7"/>
      <c r="C613" s="7"/>
      <c r="D613" s="7"/>
      <c r="E613" s="7"/>
      <c r="F613" s="7"/>
      <c r="G613" s="91"/>
      <c r="H613" s="91"/>
      <c r="I613" s="91"/>
      <c r="J613" s="91"/>
      <c r="K613" s="91"/>
    </row>
    <row r="614" spans="1:11" x14ac:dyDescent="0.2">
      <c r="A614" s="7"/>
      <c r="C614" s="7"/>
      <c r="D614" s="7"/>
      <c r="E614" s="7"/>
      <c r="F614" s="7"/>
      <c r="G614" s="91"/>
      <c r="H614" s="91"/>
      <c r="I614" s="91"/>
      <c r="J614" s="91"/>
      <c r="K614" s="91"/>
    </row>
    <row r="615" spans="1:11" x14ac:dyDescent="0.2">
      <c r="A615" s="7"/>
      <c r="C615" s="7"/>
      <c r="D615" s="7"/>
      <c r="E615" s="7"/>
      <c r="F615" s="7"/>
      <c r="G615" s="91"/>
      <c r="H615" s="91"/>
      <c r="I615" s="91"/>
      <c r="J615" s="91"/>
      <c r="K615" s="91"/>
    </row>
    <row r="616" spans="1:11" x14ac:dyDescent="0.2">
      <c r="A616" s="7"/>
      <c r="C616" s="7"/>
      <c r="D616" s="7"/>
      <c r="E616" s="7"/>
      <c r="F616" s="7"/>
      <c r="G616" s="91"/>
      <c r="H616" s="91"/>
      <c r="I616" s="91"/>
      <c r="J616" s="91"/>
      <c r="K616" s="91"/>
    </row>
    <row r="617" spans="1:11" x14ac:dyDescent="0.2">
      <c r="A617" s="7"/>
      <c r="C617" s="7"/>
      <c r="D617" s="7"/>
      <c r="E617" s="7"/>
      <c r="F617" s="7"/>
      <c r="G617" s="91"/>
      <c r="H617" s="91"/>
      <c r="I617" s="91"/>
      <c r="J617" s="91"/>
      <c r="K617" s="91"/>
    </row>
    <row r="618" spans="1:11" x14ac:dyDescent="0.2">
      <c r="A618" s="7"/>
      <c r="C618" s="7"/>
      <c r="D618" s="7"/>
      <c r="E618" s="7"/>
      <c r="F618" s="7"/>
      <c r="G618" s="91"/>
      <c r="H618" s="91"/>
      <c r="I618" s="91"/>
      <c r="J618" s="91"/>
      <c r="K618" s="91"/>
    </row>
    <row r="619" spans="1:11" x14ac:dyDescent="0.2">
      <c r="A619" s="7"/>
      <c r="C619" s="7"/>
      <c r="D619" s="7"/>
      <c r="E619" s="7"/>
      <c r="F619" s="7"/>
      <c r="G619" s="91"/>
      <c r="H619" s="91"/>
      <c r="I619" s="91"/>
      <c r="J619" s="91"/>
      <c r="K619" s="91"/>
    </row>
    <row r="620" spans="1:11" x14ac:dyDescent="0.2">
      <c r="A620" s="7"/>
      <c r="C620" s="7"/>
      <c r="D620" s="7"/>
      <c r="E620" s="7"/>
      <c r="F620" s="7"/>
      <c r="G620" s="91"/>
      <c r="H620" s="91"/>
      <c r="I620" s="91"/>
      <c r="J620" s="91"/>
      <c r="K620" s="91"/>
    </row>
    <row r="621" spans="1:11" x14ac:dyDescent="0.2">
      <c r="A621" s="7"/>
      <c r="C621" s="7"/>
      <c r="D621" s="7"/>
      <c r="E621" s="7"/>
      <c r="F621" s="7"/>
      <c r="G621" s="91"/>
      <c r="H621" s="91"/>
      <c r="I621" s="91"/>
      <c r="J621" s="91"/>
      <c r="K621" s="91"/>
    </row>
    <row r="622" spans="1:11" x14ac:dyDescent="0.2">
      <c r="A622" s="7"/>
      <c r="C622" s="7"/>
      <c r="D622" s="7"/>
      <c r="E622" s="7"/>
      <c r="F622" s="7"/>
      <c r="G622" s="91"/>
      <c r="H622" s="91"/>
      <c r="I622" s="91"/>
      <c r="J622" s="91"/>
      <c r="K622" s="91"/>
    </row>
    <row r="623" spans="1:11" x14ac:dyDescent="0.2">
      <c r="A623" s="7"/>
      <c r="C623" s="7"/>
      <c r="D623" s="7"/>
      <c r="E623" s="7"/>
      <c r="F623" s="7"/>
      <c r="G623" s="91"/>
      <c r="H623" s="91"/>
      <c r="I623" s="91"/>
      <c r="J623" s="91"/>
      <c r="K623" s="91"/>
    </row>
    <row r="624" spans="1:11" x14ac:dyDescent="0.2">
      <c r="A624" s="7"/>
      <c r="C624" s="7"/>
      <c r="D624" s="7"/>
      <c r="E624" s="7"/>
      <c r="F624" s="7"/>
      <c r="G624" s="91"/>
      <c r="H624" s="91"/>
      <c r="I624" s="91"/>
      <c r="J624" s="91"/>
      <c r="K624" s="91"/>
    </row>
    <row r="625" spans="1:11" x14ac:dyDescent="0.2">
      <c r="A625" s="7"/>
      <c r="C625" s="7"/>
      <c r="D625" s="7"/>
      <c r="E625" s="7"/>
      <c r="F625" s="7"/>
      <c r="G625" s="91"/>
      <c r="H625" s="91"/>
      <c r="I625" s="91"/>
      <c r="J625" s="91"/>
      <c r="K625" s="91"/>
    </row>
    <row r="626" spans="1:11" x14ac:dyDescent="0.2">
      <c r="A626" s="7"/>
      <c r="C626" s="7"/>
      <c r="D626" s="7"/>
      <c r="E626" s="7"/>
      <c r="F626" s="7"/>
      <c r="G626" s="91"/>
      <c r="H626" s="91"/>
      <c r="I626" s="91"/>
      <c r="J626" s="91"/>
      <c r="K626" s="91"/>
    </row>
    <row r="627" spans="1:11" x14ac:dyDescent="0.2">
      <c r="A627" s="7"/>
      <c r="C627" s="7"/>
      <c r="D627" s="7"/>
      <c r="E627" s="7"/>
      <c r="F627" s="7"/>
      <c r="G627" s="91"/>
      <c r="H627" s="91"/>
      <c r="I627" s="91"/>
      <c r="J627" s="91"/>
      <c r="K627" s="91"/>
    </row>
    <row r="628" spans="1:11" x14ac:dyDescent="0.2">
      <c r="A628" s="7"/>
      <c r="C628" s="7"/>
      <c r="D628" s="7"/>
      <c r="E628" s="7"/>
      <c r="F628" s="7"/>
      <c r="G628" s="91"/>
      <c r="H628" s="91"/>
      <c r="I628" s="91"/>
      <c r="J628" s="91"/>
      <c r="K628" s="91"/>
    </row>
    <row r="629" spans="1:11" x14ac:dyDescent="0.2">
      <c r="A629" s="7"/>
      <c r="C629" s="7"/>
      <c r="D629" s="7"/>
      <c r="E629" s="7"/>
      <c r="F629" s="7"/>
      <c r="G629" s="91"/>
      <c r="H629" s="91"/>
      <c r="I629" s="91"/>
      <c r="J629" s="91"/>
      <c r="K629" s="91"/>
    </row>
    <row r="630" spans="1:11" x14ac:dyDescent="0.2">
      <c r="A630" s="7"/>
      <c r="C630" s="7"/>
      <c r="D630" s="7"/>
      <c r="E630" s="7"/>
      <c r="F630" s="7"/>
      <c r="G630" s="91"/>
      <c r="H630" s="91"/>
      <c r="I630" s="91"/>
      <c r="J630" s="91"/>
      <c r="K630" s="91"/>
    </row>
    <row r="631" spans="1:11" x14ac:dyDescent="0.2">
      <c r="A631" s="7"/>
      <c r="C631" s="7"/>
      <c r="D631" s="7"/>
      <c r="E631" s="7"/>
      <c r="F631" s="7"/>
      <c r="G631" s="91"/>
      <c r="H631" s="91"/>
      <c r="I631" s="91"/>
      <c r="J631" s="91"/>
      <c r="K631" s="91"/>
    </row>
    <row r="632" spans="1:11" x14ac:dyDescent="0.2">
      <c r="A632" s="7"/>
      <c r="C632" s="7"/>
      <c r="D632" s="7"/>
      <c r="E632" s="7"/>
      <c r="F632" s="7"/>
      <c r="G632" s="91"/>
      <c r="H632" s="91"/>
      <c r="I632" s="91"/>
      <c r="J632" s="91"/>
      <c r="K632" s="91"/>
    </row>
    <row r="633" spans="1:11" x14ac:dyDescent="0.2">
      <c r="A633" s="7"/>
      <c r="C633" s="7"/>
      <c r="D633" s="7"/>
      <c r="E633" s="7"/>
      <c r="F633" s="7"/>
      <c r="G633" s="91"/>
      <c r="H633" s="91"/>
      <c r="I633" s="91"/>
      <c r="J633" s="91"/>
      <c r="K633" s="91"/>
    </row>
    <row r="634" spans="1:11" x14ac:dyDescent="0.2">
      <c r="A634" s="7"/>
      <c r="C634" s="7"/>
      <c r="D634" s="7"/>
      <c r="E634" s="7"/>
      <c r="F634" s="7"/>
      <c r="G634" s="91"/>
      <c r="H634" s="91"/>
      <c r="I634" s="91"/>
      <c r="J634" s="91"/>
      <c r="K634" s="91"/>
    </row>
    <row r="635" spans="1:11" x14ac:dyDescent="0.2">
      <c r="A635" s="7"/>
      <c r="C635" s="7"/>
      <c r="D635" s="7"/>
      <c r="E635" s="7"/>
      <c r="F635" s="7"/>
      <c r="G635" s="91"/>
      <c r="H635" s="91"/>
      <c r="I635" s="91"/>
      <c r="J635" s="91"/>
      <c r="K635" s="91"/>
    </row>
    <row r="636" spans="1:11" x14ac:dyDescent="0.2">
      <c r="A636" s="7"/>
      <c r="C636" s="7"/>
      <c r="D636" s="7"/>
      <c r="E636" s="7"/>
      <c r="F636" s="7"/>
      <c r="G636" s="91"/>
      <c r="H636" s="91"/>
      <c r="I636" s="91"/>
      <c r="J636" s="91"/>
      <c r="K636" s="91"/>
    </row>
    <row r="637" spans="1:11" x14ac:dyDescent="0.2">
      <c r="A637" s="7"/>
      <c r="C637" s="7"/>
      <c r="D637" s="7"/>
      <c r="E637" s="7"/>
      <c r="F637" s="7"/>
      <c r="G637" s="91"/>
      <c r="H637" s="91"/>
      <c r="I637" s="91"/>
      <c r="J637" s="91"/>
      <c r="K637" s="91"/>
    </row>
    <row r="638" spans="1:11" x14ac:dyDescent="0.2">
      <c r="A638" s="7"/>
      <c r="C638" s="7"/>
      <c r="D638" s="7"/>
      <c r="E638" s="7"/>
      <c r="F638" s="7"/>
      <c r="G638" s="91"/>
      <c r="H638" s="91"/>
      <c r="I638" s="91"/>
      <c r="J638" s="91"/>
      <c r="K638" s="91"/>
    </row>
    <row r="639" spans="1:11" x14ac:dyDescent="0.2">
      <c r="A639" s="7"/>
      <c r="C639" s="7"/>
      <c r="D639" s="7"/>
      <c r="E639" s="7"/>
      <c r="F639" s="7"/>
      <c r="G639" s="91"/>
      <c r="H639" s="91"/>
      <c r="I639" s="91"/>
      <c r="J639" s="91"/>
      <c r="K639" s="91"/>
    </row>
    <row r="640" spans="1:11" x14ac:dyDescent="0.2">
      <c r="A640" s="7"/>
      <c r="C640" s="7"/>
      <c r="D640" s="7"/>
      <c r="E640" s="7"/>
      <c r="F640" s="7"/>
      <c r="G640" s="91"/>
      <c r="H640" s="91"/>
      <c r="I640" s="91"/>
      <c r="J640" s="91"/>
      <c r="K640" s="91"/>
    </row>
    <row r="641" spans="1:11" x14ac:dyDescent="0.2">
      <c r="A641" s="7"/>
      <c r="C641" s="7"/>
      <c r="D641" s="7"/>
      <c r="E641" s="7"/>
      <c r="F641" s="7"/>
      <c r="G641" s="91"/>
      <c r="H641" s="91"/>
      <c r="I641" s="91"/>
      <c r="J641" s="91"/>
      <c r="K641" s="91"/>
    </row>
    <row r="642" spans="1:11" x14ac:dyDescent="0.2">
      <c r="A642" s="7"/>
      <c r="C642" s="7"/>
      <c r="D642" s="7"/>
      <c r="E642" s="7"/>
      <c r="F642" s="7"/>
      <c r="G642" s="91"/>
      <c r="H642" s="91"/>
      <c r="I642" s="91"/>
      <c r="J642" s="91"/>
      <c r="K642" s="91"/>
    </row>
    <row r="643" spans="1:11" x14ac:dyDescent="0.2">
      <c r="A643" s="7"/>
      <c r="C643" s="7"/>
      <c r="D643" s="7"/>
      <c r="E643" s="7"/>
      <c r="F643" s="7"/>
      <c r="G643" s="91"/>
      <c r="H643" s="91"/>
      <c r="I643" s="91"/>
      <c r="J643" s="91"/>
      <c r="K643" s="91"/>
    </row>
    <row r="644" spans="1:11" x14ac:dyDescent="0.2">
      <c r="A644" s="7"/>
      <c r="C644" s="7"/>
      <c r="D644" s="7"/>
      <c r="E644" s="7"/>
      <c r="F644" s="7"/>
      <c r="G644" s="91"/>
      <c r="H644" s="91"/>
      <c r="I644" s="91"/>
      <c r="J644" s="91"/>
      <c r="K644" s="91"/>
    </row>
    <row r="645" spans="1:11" x14ac:dyDescent="0.2">
      <c r="A645" s="7"/>
      <c r="C645" s="7"/>
      <c r="D645" s="7"/>
      <c r="E645" s="7"/>
      <c r="F645" s="7"/>
      <c r="G645" s="91"/>
      <c r="H645" s="91"/>
      <c r="I645" s="91"/>
      <c r="J645" s="91"/>
      <c r="K645" s="91"/>
    </row>
    <row r="646" spans="1:11" x14ac:dyDescent="0.2">
      <c r="A646" s="7"/>
      <c r="C646" s="7"/>
      <c r="D646" s="7"/>
      <c r="E646" s="7"/>
      <c r="F646" s="7"/>
      <c r="G646" s="91"/>
      <c r="H646" s="91"/>
      <c r="I646" s="91"/>
      <c r="J646" s="91"/>
      <c r="K646" s="91"/>
    </row>
    <row r="647" spans="1:11" x14ac:dyDescent="0.2">
      <c r="A647" s="7"/>
      <c r="C647" s="7"/>
      <c r="D647" s="7"/>
      <c r="E647" s="7"/>
      <c r="F647" s="7"/>
      <c r="G647" s="91"/>
      <c r="H647" s="91"/>
      <c r="I647" s="91"/>
      <c r="J647" s="91"/>
      <c r="K647" s="91"/>
    </row>
    <row r="648" spans="1:11" x14ac:dyDescent="0.2">
      <c r="A648" s="7"/>
      <c r="C648" s="7"/>
      <c r="D648" s="7"/>
      <c r="E648" s="7"/>
      <c r="F648" s="7"/>
      <c r="G648" s="91"/>
      <c r="H648" s="91"/>
      <c r="I648" s="91"/>
      <c r="J648" s="91"/>
      <c r="K648" s="91"/>
    </row>
    <row r="649" spans="1:11" x14ac:dyDescent="0.2">
      <c r="A649" s="7"/>
      <c r="C649" s="7"/>
      <c r="D649" s="7"/>
      <c r="E649" s="7"/>
      <c r="F649" s="7"/>
      <c r="G649" s="91"/>
      <c r="H649" s="91"/>
      <c r="I649" s="91"/>
      <c r="J649" s="91"/>
      <c r="K649" s="91"/>
    </row>
    <row r="650" spans="1:11" x14ac:dyDescent="0.2">
      <c r="A650" s="7"/>
      <c r="C650" s="7"/>
      <c r="D650" s="7"/>
      <c r="E650" s="7"/>
      <c r="F650" s="7"/>
      <c r="G650" s="91"/>
      <c r="H650" s="91"/>
      <c r="I650" s="91"/>
      <c r="J650" s="91"/>
      <c r="K650" s="91"/>
    </row>
    <row r="651" spans="1:11" x14ac:dyDescent="0.2">
      <c r="A651" s="7"/>
      <c r="C651" s="7"/>
      <c r="D651" s="7"/>
      <c r="E651" s="7"/>
      <c r="F651" s="7"/>
      <c r="G651" s="91"/>
      <c r="H651" s="91"/>
      <c r="I651" s="91"/>
      <c r="J651" s="91"/>
      <c r="K651" s="91"/>
    </row>
    <row r="652" spans="1:11" x14ac:dyDescent="0.2">
      <c r="A652" s="7"/>
      <c r="C652" s="7"/>
      <c r="D652" s="7"/>
      <c r="E652" s="7"/>
      <c r="F652" s="7"/>
      <c r="G652" s="91"/>
      <c r="H652" s="91"/>
      <c r="I652" s="91"/>
      <c r="J652" s="91"/>
      <c r="K652" s="91"/>
    </row>
    <row r="653" spans="1:11" x14ac:dyDescent="0.2">
      <c r="A653" s="7"/>
      <c r="C653" s="7"/>
      <c r="D653" s="7"/>
      <c r="E653" s="7"/>
      <c r="F653" s="7"/>
      <c r="G653" s="91"/>
      <c r="H653" s="91"/>
      <c r="I653" s="91"/>
      <c r="J653" s="91"/>
      <c r="K653" s="91"/>
    </row>
    <row r="654" spans="1:11" x14ac:dyDescent="0.2">
      <c r="A654" s="7"/>
      <c r="C654" s="7"/>
      <c r="D654" s="7"/>
      <c r="E654" s="7"/>
      <c r="F654" s="7"/>
      <c r="G654" s="91"/>
      <c r="H654" s="91"/>
      <c r="I654" s="91"/>
      <c r="J654" s="91"/>
      <c r="K654" s="91"/>
    </row>
    <row r="655" spans="1:11" x14ac:dyDescent="0.2">
      <c r="A655" s="7"/>
      <c r="C655" s="7"/>
      <c r="D655" s="7"/>
      <c r="E655" s="7"/>
      <c r="F655" s="7"/>
      <c r="G655" s="91"/>
      <c r="H655" s="91"/>
      <c r="I655" s="91"/>
      <c r="J655" s="91"/>
      <c r="K655" s="91"/>
    </row>
    <row r="656" spans="1:11" x14ac:dyDescent="0.2">
      <c r="A656" s="7"/>
      <c r="C656" s="7"/>
      <c r="D656" s="7"/>
      <c r="E656" s="7"/>
      <c r="F656" s="7"/>
      <c r="G656" s="91"/>
      <c r="H656" s="91"/>
      <c r="I656" s="91"/>
      <c r="J656" s="91"/>
      <c r="K656" s="91"/>
    </row>
    <row r="657" spans="1:11" x14ac:dyDescent="0.2">
      <c r="A657" s="7"/>
      <c r="C657" s="7"/>
      <c r="D657" s="7"/>
      <c r="E657" s="7"/>
      <c r="F657" s="7"/>
      <c r="G657" s="91"/>
      <c r="H657" s="91"/>
      <c r="I657" s="91"/>
      <c r="J657" s="91"/>
      <c r="K657" s="91"/>
    </row>
    <row r="658" spans="1:11" x14ac:dyDescent="0.2">
      <c r="A658" s="7"/>
      <c r="C658" s="7"/>
      <c r="D658" s="7"/>
      <c r="E658" s="7"/>
      <c r="F658" s="7"/>
      <c r="G658" s="91"/>
      <c r="H658" s="91"/>
      <c r="I658" s="91"/>
      <c r="J658" s="91"/>
      <c r="K658" s="91"/>
    </row>
    <row r="659" spans="1:11" x14ac:dyDescent="0.2">
      <c r="A659" s="7"/>
      <c r="C659" s="7"/>
      <c r="D659" s="7"/>
      <c r="E659" s="7"/>
      <c r="F659" s="7"/>
      <c r="G659" s="91"/>
      <c r="H659" s="91"/>
      <c r="I659" s="91"/>
      <c r="J659" s="91"/>
      <c r="K659" s="91"/>
    </row>
    <row r="660" spans="1:11" x14ac:dyDescent="0.2">
      <c r="A660" s="7"/>
      <c r="C660" s="7"/>
      <c r="D660" s="7"/>
      <c r="E660" s="7"/>
      <c r="F660" s="7"/>
      <c r="G660" s="91"/>
      <c r="H660" s="91"/>
      <c r="I660" s="91"/>
      <c r="J660" s="91"/>
      <c r="K660" s="91"/>
    </row>
    <row r="661" spans="1:11" x14ac:dyDescent="0.2">
      <c r="A661" s="7"/>
      <c r="C661" s="7"/>
      <c r="D661" s="7"/>
      <c r="E661" s="7"/>
      <c r="F661" s="7"/>
      <c r="G661" s="91"/>
      <c r="H661" s="91"/>
      <c r="I661" s="91"/>
      <c r="J661" s="91"/>
      <c r="K661" s="91"/>
    </row>
    <row r="662" spans="1:11" x14ac:dyDescent="0.2">
      <c r="A662" s="7"/>
      <c r="C662" s="7"/>
      <c r="D662" s="7"/>
      <c r="E662" s="7"/>
      <c r="F662" s="7"/>
      <c r="G662" s="91"/>
      <c r="H662" s="91"/>
      <c r="I662" s="91"/>
      <c r="J662" s="91"/>
      <c r="K662" s="91"/>
    </row>
    <row r="663" spans="1:11" x14ac:dyDescent="0.2">
      <c r="A663" s="7"/>
      <c r="C663" s="7"/>
      <c r="D663" s="7"/>
      <c r="E663" s="7"/>
      <c r="F663" s="7"/>
      <c r="G663" s="91"/>
      <c r="H663" s="91"/>
      <c r="I663" s="91"/>
      <c r="J663" s="91"/>
      <c r="K663" s="91"/>
    </row>
    <row r="664" spans="1:11" x14ac:dyDescent="0.2">
      <c r="A664" s="7"/>
      <c r="C664" s="7"/>
      <c r="D664" s="7"/>
      <c r="E664" s="7"/>
      <c r="F664" s="7"/>
      <c r="G664" s="91"/>
      <c r="H664" s="91"/>
      <c r="I664" s="91"/>
      <c r="J664" s="91"/>
      <c r="K664" s="91"/>
    </row>
    <row r="665" spans="1:11" x14ac:dyDescent="0.2">
      <c r="A665" s="7"/>
      <c r="C665" s="7"/>
      <c r="D665" s="7"/>
      <c r="E665" s="7"/>
      <c r="F665" s="7"/>
      <c r="G665" s="91"/>
      <c r="H665" s="91"/>
      <c r="I665" s="91"/>
      <c r="J665" s="91"/>
      <c r="K665" s="91"/>
    </row>
    <row r="666" spans="1:11" x14ac:dyDescent="0.2">
      <c r="A666" s="7"/>
      <c r="C666" s="7"/>
      <c r="D666" s="7"/>
      <c r="E666" s="7"/>
      <c r="F666" s="7"/>
      <c r="G666" s="91"/>
      <c r="H666" s="91"/>
      <c r="I666" s="91"/>
      <c r="J666" s="91"/>
      <c r="K666" s="91"/>
    </row>
    <row r="667" spans="1:11" x14ac:dyDescent="0.2">
      <c r="A667" s="7"/>
      <c r="C667" s="7"/>
      <c r="D667" s="7"/>
      <c r="E667" s="7"/>
      <c r="F667" s="7"/>
      <c r="G667" s="91"/>
      <c r="H667" s="91"/>
      <c r="I667" s="91"/>
      <c r="J667" s="91"/>
      <c r="K667" s="91"/>
    </row>
    <row r="668" spans="1:11" x14ac:dyDescent="0.2">
      <c r="A668" s="7"/>
      <c r="C668" s="7"/>
      <c r="D668" s="7"/>
      <c r="E668" s="7"/>
      <c r="F668" s="7"/>
      <c r="G668" s="91"/>
      <c r="H668" s="91"/>
      <c r="I668" s="91"/>
      <c r="J668" s="91"/>
      <c r="K668" s="91"/>
    </row>
    <row r="669" spans="1:11" x14ac:dyDescent="0.2">
      <c r="A669" s="7"/>
      <c r="C669" s="7"/>
      <c r="D669" s="7"/>
      <c r="E669" s="7"/>
      <c r="F669" s="7"/>
      <c r="G669" s="91"/>
      <c r="H669" s="91"/>
      <c r="I669" s="91"/>
      <c r="J669" s="91"/>
      <c r="K669" s="91"/>
    </row>
    <row r="670" spans="1:11" x14ac:dyDescent="0.2">
      <c r="A670" s="7"/>
      <c r="C670" s="7"/>
      <c r="D670" s="7"/>
      <c r="E670" s="7"/>
      <c r="F670" s="7"/>
      <c r="G670" s="91"/>
      <c r="H670" s="91"/>
      <c r="I670" s="91"/>
      <c r="J670" s="91"/>
      <c r="K670" s="91"/>
    </row>
    <row r="671" spans="1:11" x14ac:dyDescent="0.2">
      <c r="A671" s="7"/>
      <c r="C671" s="7"/>
      <c r="D671" s="7"/>
      <c r="E671" s="7"/>
      <c r="F671" s="7"/>
      <c r="G671" s="91"/>
      <c r="H671" s="91"/>
      <c r="I671" s="91"/>
      <c r="J671" s="91"/>
      <c r="K671" s="91"/>
    </row>
    <row r="672" spans="1:11" x14ac:dyDescent="0.2">
      <c r="A672" s="7"/>
      <c r="C672" s="7"/>
      <c r="D672" s="7"/>
      <c r="E672" s="7"/>
      <c r="F672" s="7"/>
      <c r="G672" s="91"/>
      <c r="H672" s="91"/>
      <c r="I672" s="91"/>
      <c r="J672" s="91"/>
      <c r="K672" s="91"/>
    </row>
    <row r="673" spans="1:11" x14ac:dyDescent="0.2">
      <c r="A673" s="7"/>
      <c r="C673" s="7"/>
      <c r="D673" s="7"/>
      <c r="E673" s="7"/>
      <c r="F673" s="7"/>
      <c r="G673" s="91"/>
      <c r="H673" s="91"/>
      <c r="I673" s="91"/>
      <c r="J673" s="91"/>
      <c r="K673" s="91"/>
    </row>
    <row r="674" spans="1:11" x14ac:dyDescent="0.2">
      <c r="A674" s="7"/>
      <c r="C674" s="7"/>
      <c r="D674" s="7"/>
      <c r="E674" s="7"/>
      <c r="F674" s="7"/>
      <c r="G674" s="91"/>
      <c r="H674" s="91"/>
      <c r="I674" s="91"/>
      <c r="J674" s="91"/>
      <c r="K674" s="91"/>
    </row>
    <row r="675" spans="1:11" x14ac:dyDescent="0.2">
      <c r="A675" s="7"/>
      <c r="C675" s="7"/>
      <c r="D675" s="7"/>
      <c r="E675" s="7"/>
      <c r="F675" s="7"/>
      <c r="G675" s="91"/>
      <c r="H675" s="91"/>
      <c r="I675" s="91"/>
      <c r="J675" s="91"/>
      <c r="K675" s="91"/>
    </row>
    <row r="676" spans="1:11" x14ac:dyDescent="0.2">
      <c r="A676" s="7"/>
      <c r="C676" s="7"/>
      <c r="D676" s="7"/>
      <c r="E676" s="7"/>
      <c r="F676" s="7"/>
      <c r="G676" s="91"/>
      <c r="H676" s="91"/>
      <c r="I676" s="91"/>
      <c r="J676" s="91"/>
      <c r="K676" s="91"/>
    </row>
    <row r="677" spans="1:11" x14ac:dyDescent="0.2">
      <c r="A677" s="7"/>
      <c r="C677" s="7"/>
      <c r="D677" s="7"/>
      <c r="E677" s="7"/>
      <c r="F677" s="7"/>
      <c r="G677" s="91"/>
      <c r="H677" s="91"/>
      <c r="I677" s="91"/>
      <c r="J677" s="91"/>
      <c r="K677" s="91"/>
    </row>
  </sheetData>
  <autoFilter ref="A2:Z384" xr:uid="{00000000-0001-0000-0000-000000000000}"/>
  <mergeCells count="1">
    <mergeCell ref="A1:B1"/>
  </mergeCells>
  <phoneticPr fontId="4" type="noConversion"/>
  <hyperlinks>
    <hyperlink ref="Z382" r:id="rId1" xr:uid="{B57DE47C-F3A0-6443-B1A2-13BF4895AF7D}"/>
    <hyperlink ref="Z45" r:id="rId2" xr:uid="{86F302A0-E7A6-BD43-A390-131546AFC546}"/>
    <hyperlink ref="Z380" r:id="rId3" xr:uid="{9C11ADCC-914B-D148-ADFE-364ED9ACDB54}"/>
    <hyperlink ref="Z379" r:id="rId4" xr:uid="{8172BE3C-29A3-BB49-A4B4-221AE15A3826}"/>
    <hyperlink ref="Z381" r:id="rId5" xr:uid="{F60B62E3-8A0A-774F-8475-950C154E3BE2}"/>
    <hyperlink ref="Z378" r:id="rId6" xr:uid="{3C6DE5F6-7869-8041-8A7F-A36847C809B1}"/>
    <hyperlink ref="Z374" r:id="rId7" xr:uid="{974FCF84-3177-8046-87D4-8CC90DD5BA55}"/>
    <hyperlink ref="Z372" r:id="rId8" xr:uid="{24475EAB-8B6B-A14B-B296-F7AB62531842}"/>
    <hyperlink ref="Z107" r:id="rId9" xr:uid="{57EFCB5E-94BA-5241-B1F7-064F07CB4C5B}"/>
    <hyperlink ref="Z143" r:id="rId10" xr:uid="{FC9279EC-4FBA-1647-BC35-88430CDAE2CA}"/>
    <hyperlink ref="Z144" r:id="rId11" xr:uid="{641435D5-1B3B-7F45-BFA3-218F69A97F84}"/>
    <hyperlink ref="Z145" r:id="rId12" xr:uid="{3F5EB2C7-0575-F64F-9748-2C13AB6CD1BF}"/>
    <hyperlink ref="Z146" r:id="rId13" xr:uid="{4BF58D1A-9616-F745-9D60-920659533C3B}"/>
    <hyperlink ref="Z304" r:id="rId14" xr:uid="{E732CF9B-D456-D345-9E52-4C83E347727E}"/>
    <hyperlink ref="Z305" r:id="rId15" xr:uid="{074BE027-EBD6-0C42-8F36-057A2B399127}"/>
    <hyperlink ref="Z313" r:id="rId16" xr:uid="{1A828BC0-9A58-7648-AE60-CA99EAC29907}"/>
    <hyperlink ref="Z314" r:id="rId17" xr:uid="{7328C477-432A-2D4B-8F56-648A1CD34FDB}"/>
    <hyperlink ref="Z6" r:id="rId18" xr:uid="{EE3EA56B-BB33-B743-A2EE-F692C98E2C83}"/>
    <hyperlink ref="Z20" r:id="rId19" xr:uid="{6DA49DD7-FF05-5B41-A6CE-E3DCE57B5045}"/>
    <hyperlink ref="Z114" r:id="rId20" xr:uid="{E2FE692A-22F3-144D-8299-92A01823F838}"/>
    <hyperlink ref="Z115" r:id="rId21" xr:uid="{0B3EAED8-D327-B041-855A-0106381AE51A}"/>
  </hyperlinks>
  <pageMargins left="0.70866141732283472" right="0.70866141732283472" top="0.74803149606299213" bottom="0.74803149606299213" header="0.31496062992125984" footer="0.31496062992125984"/>
  <pageSetup paperSize="9"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Альпака</vt:lpstr>
      <vt:lpstr>Лист3</vt:lpstr>
    </vt:vector>
  </TitlesOfParts>
  <Company>CtrlSoft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dc:creator>
  <cp:lastModifiedBy>Microsoft Office User</cp:lastModifiedBy>
  <cp:lastPrinted>2018-01-12T11:21:56Z</cp:lastPrinted>
  <dcterms:created xsi:type="dcterms:W3CDTF">2018-01-12T10:48:17Z</dcterms:created>
  <dcterms:modified xsi:type="dcterms:W3CDTF">2025-04-06T15:45:09Z</dcterms:modified>
</cp:coreProperties>
</file>